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5" yWindow="-15" windowWidth="1441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Sheet1!$A$1:$N$33</definedName>
    <definedName name="_xlnm._FilterDatabase" localSheetId="1" hidden="1">Sheet2!$A$1:$J$1281</definedName>
  </definedNames>
  <calcPr calcId="124519"/>
</workbook>
</file>

<file path=xl/calcChain.xml><?xml version="1.0" encoding="utf-8"?>
<calcChain xmlns="http://schemas.openxmlformats.org/spreadsheetml/2006/main">
  <c r="Q2" i="1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I1281" i="2"/>
  <c r="J1280"/>
  <c r="H1280"/>
  <c r="G1280"/>
  <c r="C1280"/>
  <c r="J1279"/>
  <c r="J1278"/>
  <c r="J1277"/>
  <c r="H1277"/>
  <c r="G1277"/>
  <c r="C1277"/>
  <c r="J1276"/>
  <c r="J1275"/>
  <c r="J1274"/>
  <c r="J1273"/>
  <c r="H1273"/>
  <c r="G1273"/>
  <c r="C1273"/>
  <c r="J1272"/>
  <c r="J1271"/>
  <c r="J1270"/>
  <c r="J1269"/>
  <c r="H1269"/>
  <c r="J1268"/>
  <c r="J1267"/>
  <c r="H1267"/>
  <c r="G1267"/>
  <c r="C1267"/>
  <c r="J1266"/>
  <c r="H1266"/>
  <c r="E1266"/>
  <c r="J1265"/>
  <c r="H1265"/>
  <c r="E1265"/>
  <c r="J1264"/>
  <c r="J1263"/>
  <c r="J1262"/>
  <c r="H1262"/>
  <c r="G1262"/>
  <c r="C1262"/>
  <c r="J1261"/>
  <c r="J1260"/>
  <c r="J1259"/>
  <c r="H1259"/>
  <c r="E1259"/>
  <c r="J1258"/>
  <c r="J1257"/>
  <c r="J1256"/>
  <c r="J1255"/>
  <c r="H1255"/>
  <c r="E1255"/>
  <c r="J1254"/>
  <c r="H1254"/>
  <c r="E1254"/>
  <c r="J1253"/>
  <c r="J1252"/>
  <c r="J1251"/>
  <c r="J1250"/>
  <c r="J1249"/>
  <c r="J1248"/>
  <c r="J1247"/>
  <c r="J1246"/>
  <c r="J1245"/>
  <c r="J1244"/>
  <c r="J1243"/>
  <c r="J1242"/>
  <c r="J1241"/>
  <c r="J1240"/>
  <c r="J1239"/>
  <c r="J1238"/>
  <c r="J1237"/>
  <c r="J1236"/>
  <c r="J1235"/>
  <c r="J1234"/>
  <c r="J1233"/>
  <c r="J1232"/>
  <c r="J1231"/>
  <c r="J1230"/>
  <c r="J1229"/>
  <c r="J1228"/>
  <c r="J1227"/>
  <c r="J1226"/>
  <c r="J1225"/>
  <c r="J1224"/>
  <c r="J1223"/>
  <c r="J1222"/>
  <c r="J1221"/>
  <c r="J1220"/>
  <c r="J1219"/>
  <c r="J1218"/>
  <c r="J1217"/>
  <c r="J1216"/>
  <c r="J1215"/>
  <c r="J1214"/>
  <c r="J1213"/>
  <c r="J1212"/>
  <c r="J1211"/>
  <c r="J1210"/>
  <c r="J1209"/>
  <c r="J1208"/>
  <c r="J1207"/>
  <c r="J1206"/>
  <c r="J1205"/>
  <c r="J1204"/>
  <c r="J1203"/>
  <c r="J1202"/>
  <c r="J1201"/>
  <c r="J1200"/>
  <c r="J1199"/>
  <c r="H1199"/>
  <c r="G1199"/>
  <c r="C1199"/>
  <c r="J1198"/>
  <c r="J1197"/>
  <c r="J1196"/>
  <c r="H1196"/>
  <c r="E1196"/>
  <c r="J1195"/>
  <c r="H1195"/>
  <c r="E1195"/>
  <c r="J1194"/>
  <c r="J1193"/>
  <c r="J1192"/>
  <c r="J1191"/>
  <c r="H1191"/>
  <c r="E1191"/>
  <c r="J1190"/>
  <c r="H1190"/>
  <c r="E1190"/>
  <c r="J1189"/>
  <c r="H1189"/>
  <c r="E1189"/>
  <c r="J1188"/>
  <c r="H1188"/>
  <c r="E1188"/>
  <c r="J1187"/>
  <c r="H1187"/>
  <c r="E1187"/>
  <c r="J1186"/>
  <c r="J1185"/>
  <c r="J1184"/>
  <c r="J1183"/>
  <c r="J1182"/>
  <c r="H1182"/>
  <c r="E1182"/>
  <c r="J1181"/>
  <c r="J1180"/>
  <c r="J1179"/>
  <c r="J1178"/>
  <c r="J1177"/>
  <c r="J1176"/>
  <c r="J1175"/>
  <c r="J1174"/>
  <c r="J1173"/>
  <c r="J1172"/>
  <c r="J1171"/>
  <c r="J1170"/>
  <c r="J1169"/>
  <c r="J1168"/>
  <c r="J1167"/>
  <c r="J1166"/>
  <c r="J1165"/>
  <c r="J1164"/>
  <c r="J1163"/>
  <c r="J1162"/>
  <c r="J1161"/>
  <c r="J1160"/>
  <c r="J1159"/>
  <c r="J1158"/>
  <c r="J1157"/>
  <c r="J1156"/>
  <c r="J1155"/>
  <c r="J1154"/>
  <c r="J1153"/>
  <c r="J1152"/>
  <c r="J1151"/>
  <c r="J1150"/>
  <c r="J1149"/>
  <c r="J1148"/>
  <c r="J1147"/>
  <c r="J1146"/>
  <c r="J1145"/>
  <c r="J1144"/>
  <c r="J1143"/>
  <c r="J1142"/>
  <c r="J1141"/>
  <c r="J1140"/>
  <c r="J1139"/>
  <c r="J1138"/>
  <c r="J1137"/>
  <c r="J1136"/>
  <c r="J1135"/>
  <c r="J1134"/>
  <c r="J1133"/>
  <c r="J1132"/>
  <c r="J1131"/>
  <c r="J1130"/>
  <c r="J1129"/>
  <c r="J1128"/>
  <c r="J1127"/>
  <c r="J1126"/>
  <c r="J1125"/>
  <c r="J1124"/>
  <c r="J1123"/>
  <c r="J1122"/>
  <c r="J1121"/>
  <c r="J1120"/>
  <c r="J1119"/>
  <c r="J1118"/>
  <c r="J1117"/>
  <c r="J1116"/>
  <c r="J1115"/>
  <c r="J1114"/>
  <c r="J1113"/>
  <c r="J1112"/>
  <c r="J1111"/>
  <c r="J1110"/>
  <c r="J1109"/>
  <c r="J1108"/>
  <c r="J1107"/>
  <c r="J1106"/>
  <c r="J1105"/>
  <c r="J1104"/>
  <c r="J1103"/>
  <c r="J1102"/>
  <c r="J1101"/>
  <c r="J1100"/>
  <c r="J1099"/>
  <c r="J1098"/>
  <c r="J1097"/>
  <c r="J1096"/>
  <c r="J1095"/>
  <c r="H1095"/>
  <c r="G1095"/>
  <c r="C1095"/>
  <c r="J1094"/>
  <c r="J1093"/>
  <c r="J1092"/>
  <c r="J1091"/>
  <c r="J1090"/>
  <c r="J1089"/>
  <c r="J1088"/>
  <c r="J1087"/>
  <c r="J1086"/>
  <c r="J1085"/>
  <c r="J1084"/>
  <c r="J1083"/>
  <c r="J1082"/>
  <c r="J1081"/>
  <c r="J1080"/>
  <c r="J1079"/>
  <c r="J1078"/>
  <c r="J1077"/>
  <c r="J1076"/>
  <c r="J1075"/>
  <c r="H1075"/>
  <c r="G1075"/>
  <c r="C1075"/>
  <c r="J1074"/>
  <c r="J1073"/>
  <c r="J1072"/>
  <c r="H1072"/>
  <c r="G1072"/>
  <c r="C1072"/>
  <c r="J1071"/>
  <c r="J1070"/>
  <c r="J1069"/>
  <c r="H1069"/>
  <c r="J1068"/>
  <c r="J1067"/>
  <c r="H1067"/>
  <c r="J1066"/>
  <c r="J1065"/>
  <c r="H1065"/>
  <c r="G1065"/>
  <c r="C1065"/>
  <c r="J1064"/>
  <c r="J1063"/>
  <c r="J1062"/>
  <c r="H1062"/>
  <c r="G1062"/>
  <c r="C1062"/>
  <c r="J1061"/>
  <c r="H1061"/>
  <c r="E1061"/>
  <c r="J1060"/>
  <c r="H1060"/>
  <c r="E1060"/>
  <c r="J1059"/>
  <c r="J1058"/>
  <c r="H1058"/>
  <c r="E1058"/>
  <c r="J1057"/>
  <c r="J1056"/>
  <c r="J1055"/>
  <c r="J1054"/>
  <c r="H1054"/>
  <c r="J1053"/>
  <c r="J1052"/>
  <c r="H1052"/>
  <c r="G1052"/>
  <c r="C1052"/>
  <c r="J1051"/>
  <c r="J1050"/>
  <c r="J1049"/>
  <c r="J1048"/>
  <c r="J1047"/>
  <c r="H1047"/>
  <c r="J1046"/>
  <c r="J1045"/>
  <c r="H1045"/>
  <c r="J1044"/>
  <c r="J1043"/>
  <c r="H1043"/>
  <c r="G1043"/>
  <c r="C1043"/>
  <c r="J1042"/>
  <c r="J1041"/>
  <c r="J1040"/>
  <c r="J1039"/>
  <c r="J1038"/>
  <c r="J1037"/>
  <c r="J1036"/>
  <c r="J1035"/>
  <c r="J1034"/>
  <c r="J1033"/>
  <c r="H1033"/>
  <c r="G1033"/>
  <c r="C1033"/>
  <c r="J1032"/>
  <c r="J1031"/>
  <c r="J1030"/>
  <c r="J1029"/>
  <c r="J1028"/>
  <c r="J1027"/>
  <c r="J1026"/>
  <c r="J1025"/>
  <c r="H1025"/>
  <c r="G1025"/>
  <c r="C1025"/>
  <c r="J1024"/>
  <c r="J1023"/>
  <c r="J1022"/>
  <c r="J1021"/>
  <c r="J1020"/>
  <c r="J1019"/>
  <c r="J1018"/>
  <c r="H1018"/>
  <c r="J1017"/>
  <c r="J1016"/>
  <c r="J1015"/>
  <c r="H1015"/>
  <c r="G1015"/>
  <c r="C1015"/>
  <c r="J1014"/>
  <c r="J1013"/>
  <c r="J1012"/>
  <c r="J1011"/>
  <c r="J1010"/>
  <c r="J1009"/>
  <c r="J1008"/>
  <c r="H1008"/>
  <c r="J1007"/>
  <c r="J1006"/>
  <c r="H1006"/>
  <c r="J1005"/>
  <c r="J1004"/>
  <c r="H1004"/>
  <c r="J1003"/>
  <c r="J1002"/>
  <c r="J1001"/>
  <c r="H1001"/>
  <c r="J1000"/>
  <c r="J999"/>
  <c r="H999"/>
  <c r="G999"/>
  <c r="C999"/>
  <c r="J998"/>
  <c r="H998"/>
  <c r="E998"/>
  <c r="J997"/>
  <c r="H997"/>
  <c r="E997"/>
  <c r="J996"/>
  <c r="J995"/>
  <c r="J994"/>
  <c r="J993"/>
  <c r="J992"/>
  <c r="J991"/>
  <c r="J990"/>
  <c r="J989"/>
  <c r="J988"/>
  <c r="J987"/>
  <c r="J986"/>
  <c r="J985"/>
  <c r="H985"/>
  <c r="G985"/>
  <c r="C985"/>
  <c r="J984"/>
  <c r="J983"/>
  <c r="J982"/>
  <c r="H982"/>
  <c r="G982"/>
  <c r="C982"/>
  <c r="J981"/>
  <c r="H981"/>
  <c r="E981"/>
  <c r="J980"/>
  <c r="J979"/>
  <c r="J978"/>
  <c r="H978"/>
  <c r="E978"/>
  <c r="J977"/>
  <c r="H977"/>
  <c r="E977"/>
  <c r="J976"/>
  <c r="H976"/>
  <c r="E976"/>
  <c r="J975"/>
  <c r="J974"/>
  <c r="H974"/>
  <c r="E974"/>
  <c r="J973"/>
  <c r="H973"/>
  <c r="E973"/>
  <c r="J972"/>
  <c r="H972"/>
  <c r="E972"/>
  <c r="J971"/>
  <c r="H971"/>
  <c r="E971"/>
  <c r="J970"/>
  <c r="J969"/>
  <c r="J968"/>
  <c r="J967"/>
  <c r="J966"/>
  <c r="J965"/>
  <c r="J964"/>
  <c r="J963"/>
  <c r="J962"/>
  <c r="J961"/>
  <c r="J960"/>
  <c r="J959"/>
  <c r="J958"/>
  <c r="J957"/>
  <c r="J956"/>
  <c r="J955"/>
  <c r="J954"/>
  <c r="J953"/>
  <c r="J952"/>
  <c r="J951"/>
  <c r="J950"/>
  <c r="J949"/>
  <c r="J948"/>
  <c r="J947"/>
  <c r="J946"/>
  <c r="H946"/>
  <c r="J945"/>
  <c r="J944"/>
  <c r="H944"/>
  <c r="G944"/>
  <c r="C944"/>
  <c r="J943"/>
  <c r="H943"/>
  <c r="E943"/>
  <c r="J942"/>
  <c r="J941"/>
  <c r="J940"/>
  <c r="J939"/>
  <c r="J938"/>
  <c r="J937"/>
  <c r="J936"/>
  <c r="H936"/>
  <c r="G936"/>
  <c r="C936"/>
  <c r="J935"/>
  <c r="J934"/>
  <c r="J933"/>
  <c r="H933"/>
  <c r="G933"/>
  <c r="C933"/>
  <c r="J932"/>
  <c r="J931"/>
  <c r="J930"/>
  <c r="J929"/>
  <c r="J928"/>
  <c r="H928"/>
  <c r="G928"/>
  <c r="C928"/>
  <c r="J927"/>
  <c r="H927"/>
  <c r="E927"/>
  <c r="J926"/>
  <c r="H926"/>
  <c r="E926"/>
  <c r="J925"/>
  <c r="J924"/>
  <c r="J923"/>
  <c r="J922"/>
  <c r="J921"/>
  <c r="H921"/>
  <c r="G921"/>
  <c r="C921"/>
  <c r="J920"/>
  <c r="J919"/>
  <c r="J918"/>
  <c r="H918"/>
  <c r="J917"/>
  <c r="J916"/>
  <c r="H916"/>
  <c r="J915"/>
  <c r="J914"/>
  <c r="H914"/>
  <c r="G914"/>
  <c r="C914"/>
  <c r="J913"/>
  <c r="J912"/>
  <c r="J911"/>
  <c r="J910"/>
  <c r="H910"/>
  <c r="J909"/>
  <c r="J908"/>
  <c r="H908"/>
  <c r="J907"/>
  <c r="J906"/>
  <c r="H906"/>
  <c r="G906"/>
  <c r="C906"/>
  <c r="J905"/>
  <c r="J904"/>
  <c r="J903"/>
  <c r="H903"/>
  <c r="G903"/>
  <c r="C903"/>
  <c r="J902"/>
  <c r="H902"/>
  <c r="E902"/>
  <c r="J901"/>
  <c r="H901"/>
  <c r="E901"/>
  <c r="J900"/>
  <c r="H900"/>
  <c r="E900"/>
  <c r="J899"/>
  <c r="H899"/>
  <c r="G899"/>
  <c r="C899"/>
  <c r="J898"/>
  <c r="J897"/>
  <c r="H897"/>
  <c r="E897"/>
  <c r="J896"/>
  <c r="H896"/>
  <c r="E896"/>
  <c r="J895"/>
  <c r="H895"/>
  <c r="E895"/>
  <c r="J894"/>
  <c r="H894"/>
  <c r="E894"/>
  <c r="J893"/>
  <c r="H893"/>
  <c r="E893"/>
  <c r="J892"/>
  <c r="J891"/>
  <c r="H891"/>
  <c r="E891"/>
  <c r="J890"/>
  <c r="H890"/>
  <c r="G890"/>
  <c r="C890"/>
  <c r="J889"/>
  <c r="J888"/>
  <c r="J887"/>
  <c r="J886"/>
  <c r="J885"/>
  <c r="J884"/>
  <c r="J883"/>
  <c r="J882"/>
  <c r="J881"/>
  <c r="J880"/>
  <c r="J879"/>
  <c r="J878"/>
  <c r="H878"/>
  <c r="G878"/>
  <c r="C878"/>
  <c r="J877"/>
  <c r="J876"/>
  <c r="J875"/>
  <c r="J874"/>
  <c r="J873"/>
  <c r="J872"/>
  <c r="J871"/>
  <c r="J870"/>
  <c r="H870"/>
  <c r="G870"/>
  <c r="C870"/>
  <c r="J869"/>
  <c r="J868"/>
  <c r="J867"/>
  <c r="J866"/>
  <c r="J865"/>
  <c r="J864"/>
  <c r="J863"/>
  <c r="J862"/>
  <c r="J861"/>
  <c r="J860"/>
  <c r="J859"/>
  <c r="J858"/>
  <c r="H858"/>
  <c r="G858"/>
  <c r="C858"/>
  <c r="J857"/>
  <c r="H857"/>
  <c r="E857"/>
  <c r="J856"/>
  <c r="H856"/>
  <c r="E856"/>
  <c r="J855"/>
  <c r="H855"/>
  <c r="E855"/>
  <c r="J854"/>
  <c r="H854"/>
  <c r="E854"/>
  <c r="J853"/>
  <c r="H853"/>
  <c r="E853"/>
  <c r="J852"/>
  <c r="J851"/>
  <c r="H851"/>
  <c r="E851"/>
  <c r="J850"/>
  <c r="J849"/>
  <c r="J848"/>
  <c r="J847"/>
  <c r="J846"/>
  <c r="H846"/>
  <c r="E846"/>
  <c r="J845"/>
  <c r="H845"/>
  <c r="E845"/>
  <c r="J844"/>
  <c r="H844"/>
  <c r="E844"/>
  <c r="J843"/>
  <c r="J842"/>
  <c r="J841"/>
  <c r="J840"/>
  <c r="J839"/>
  <c r="H839"/>
  <c r="E839"/>
  <c r="J838"/>
  <c r="H838"/>
  <c r="E838"/>
  <c r="J837"/>
  <c r="H837"/>
  <c r="E837"/>
  <c r="J836"/>
  <c r="H836"/>
  <c r="E836"/>
  <c r="J835"/>
  <c r="H835"/>
  <c r="E835"/>
  <c r="J834"/>
  <c r="J833"/>
  <c r="J832"/>
  <c r="J831"/>
  <c r="J830"/>
  <c r="H830"/>
  <c r="E830"/>
  <c r="J829"/>
  <c r="J828"/>
  <c r="J827"/>
  <c r="J826"/>
  <c r="H826"/>
  <c r="E826"/>
  <c r="J825"/>
  <c r="J824"/>
  <c r="J823"/>
  <c r="J822"/>
  <c r="J821"/>
  <c r="J820"/>
  <c r="J819"/>
  <c r="J818"/>
  <c r="J817"/>
  <c r="J816"/>
  <c r="J815"/>
  <c r="J814"/>
  <c r="J813"/>
  <c r="J812"/>
  <c r="J811"/>
  <c r="J810"/>
  <c r="J809"/>
  <c r="J808"/>
  <c r="J807"/>
  <c r="H807"/>
  <c r="E807"/>
  <c r="J806"/>
  <c r="J805"/>
  <c r="J804"/>
  <c r="J803"/>
  <c r="J802"/>
  <c r="J801"/>
  <c r="J800"/>
  <c r="J799"/>
  <c r="J798"/>
  <c r="J797"/>
  <c r="J796"/>
  <c r="J795"/>
  <c r="J794"/>
  <c r="J793"/>
  <c r="J792"/>
  <c r="J791"/>
  <c r="J790"/>
  <c r="J789"/>
  <c r="J788"/>
  <c r="J787"/>
  <c r="J786"/>
  <c r="J785"/>
  <c r="J784"/>
  <c r="J783"/>
  <c r="J782"/>
  <c r="J781"/>
  <c r="J780"/>
  <c r="J779"/>
  <c r="J778"/>
  <c r="J777"/>
  <c r="J776"/>
  <c r="J775"/>
  <c r="J774"/>
  <c r="J773"/>
  <c r="J772"/>
  <c r="J771"/>
  <c r="J770"/>
  <c r="J769"/>
  <c r="J768"/>
  <c r="J767"/>
  <c r="J766"/>
  <c r="J765"/>
  <c r="J764"/>
  <c r="J763"/>
  <c r="J762"/>
  <c r="J761"/>
  <c r="J760"/>
  <c r="J759"/>
  <c r="J758"/>
  <c r="J757"/>
  <c r="J756"/>
  <c r="J755"/>
  <c r="J754"/>
  <c r="J753"/>
  <c r="J752"/>
  <c r="J751"/>
  <c r="J750"/>
  <c r="J749"/>
  <c r="J748"/>
  <c r="J747"/>
  <c r="J746"/>
  <c r="J745"/>
  <c r="J744"/>
  <c r="J743"/>
  <c r="J742"/>
  <c r="J741"/>
  <c r="J740"/>
  <c r="J739"/>
  <c r="J738"/>
  <c r="J737"/>
  <c r="J736"/>
  <c r="J735"/>
  <c r="J734"/>
  <c r="J733"/>
  <c r="J732"/>
  <c r="J731"/>
  <c r="J730"/>
  <c r="J729"/>
  <c r="J728"/>
  <c r="J727"/>
  <c r="H727"/>
  <c r="G727"/>
  <c r="C727"/>
  <c r="J726"/>
  <c r="H726"/>
  <c r="E726"/>
  <c r="J725"/>
  <c r="J724"/>
  <c r="J723"/>
  <c r="J722"/>
  <c r="J721"/>
  <c r="J720"/>
  <c r="J719"/>
  <c r="H719"/>
  <c r="G719"/>
  <c r="C719"/>
  <c r="J718"/>
  <c r="J717"/>
  <c r="J716"/>
  <c r="H716"/>
  <c r="G716"/>
  <c r="C716"/>
  <c r="J715"/>
  <c r="J714"/>
  <c r="J713"/>
  <c r="J712"/>
  <c r="H712"/>
  <c r="G712"/>
  <c r="C712"/>
  <c r="J711"/>
  <c r="J710"/>
  <c r="J709"/>
  <c r="H709"/>
  <c r="G709"/>
  <c r="C709"/>
  <c r="J708"/>
  <c r="J707"/>
  <c r="J706"/>
  <c r="J705"/>
  <c r="H705"/>
  <c r="G705"/>
  <c r="C705"/>
  <c r="J704"/>
  <c r="J703"/>
  <c r="J702"/>
  <c r="H702"/>
  <c r="G702"/>
  <c r="C702"/>
  <c r="J701"/>
  <c r="J700"/>
  <c r="J699"/>
  <c r="H699"/>
  <c r="G699"/>
  <c r="C699"/>
  <c r="J698"/>
  <c r="J697"/>
  <c r="J696"/>
  <c r="J695"/>
  <c r="J694"/>
  <c r="J693"/>
  <c r="J692"/>
  <c r="J691"/>
  <c r="J690"/>
  <c r="J689"/>
  <c r="J688"/>
  <c r="H688"/>
  <c r="G688"/>
  <c r="C688"/>
  <c r="J687"/>
  <c r="J686"/>
  <c r="H686"/>
  <c r="E686"/>
  <c r="J685"/>
  <c r="J684"/>
  <c r="J683"/>
  <c r="J682"/>
  <c r="H682"/>
  <c r="E682"/>
  <c r="J681"/>
  <c r="H681"/>
  <c r="E681"/>
  <c r="J680"/>
  <c r="J679"/>
  <c r="J678"/>
  <c r="J677"/>
  <c r="H677"/>
  <c r="E677"/>
  <c r="J676"/>
  <c r="H676"/>
  <c r="E676"/>
  <c r="J675"/>
  <c r="H675"/>
  <c r="E675"/>
  <c r="J674"/>
  <c r="H674"/>
  <c r="E674"/>
  <c r="J673"/>
  <c r="J672"/>
  <c r="J671"/>
  <c r="J670"/>
  <c r="J669"/>
  <c r="J668"/>
  <c r="J667"/>
  <c r="J666"/>
  <c r="H666"/>
  <c r="E666"/>
  <c r="J665"/>
  <c r="H665"/>
  <c r="E665"/>
  <c r="J664"/>
  <c r="J663"/>
  <c r="J662"/>
  <c r="J661"/>
  <c r="H661"/>
  <c r="E661"/>
  <c r="J660"/>
  <c r="J659"/>
  <c r="J658"/>
  <c r="J657"/>
  <c r="J656"/>
  <c r="H656"/>
  <c r="E656"/>
  <c r="J655"/>
  <c r="J654"/>
  <c r="H654"/>
  <c r="E654"/>
  <c r="J653"/>
  <c r="H653"/>
  <c r="E653"/>
  <c r="J652"/>
  <c r="H652"/>
  <c r="E652"/>
  <c r="J651"/>
  <c r="H651"/>
  <c r="E651"/>
  <c r="J650"/>
  <c r="J649"/>
  <c r="H649"/>
  <c r="E649"/>
  <c r="J648"/>
  <c r="J647"/>
  <c r="J646"/>
  <c r="H646"/>
  <c r="E646"/>
  <c r="J645"/>
  <c r="J644"/>
  <c r="J643"/>
  <c r="H643"/>
  <c r="E643"/>
  <c r="J642"/>
  <c r="J641"/>
  <c r="J640"/>
  <c r="J639"/>
  <c r="H639"/>
  <c r="E639"/>
  <c r="J638"/>
  <c r="J637"/>
  <c r="J636"/>
  <c r="H636"/>
  <c r="E636"/>
  <c r="J635"/>
  <c r="H635"/>
  <c r="E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H551"/>
  <c r="G551"/>
  <c r="C551"/>
  <c r="J550"/>
  <c r="J549"/>
  <c r="J548"/>
  <c r="J547"/>
  <c r="J546"/>
  <c r="H546"/>
  <c r="G546"/>
  <c r="C546"/>
  <c r="J545"/>
  <c r="J544"/>
  <c r="J543"/>
  <c r="J542"/>
  <c r="J541"/>
  <c r="H541"/>
  <c r="G541"/>
  <c r="C541"/>
  <c r="J540"/>
  <c r="J539"/>
  <c r="J538"/>
  <c r="J537"/>
  <c r="J536"/>
  <c r="J535"/>
  <c r="J534"/>
  <c r="J533"/>
  <c r="J532"/>
  <c r="J531"/>
  <c r="H531"/>
  <c r="G531"/>
  <c r="C531"/>
  <c r="J530"/>
  <c r="J529"/>
  <c r="J528"/>
  <c r="H528"/>
  <c r="G528"/>
  <c r="C528"/>
  <c r="J527"/>
  <c r="J526"/>
  <c r="J525"/>
  <c r="J524"/>
  <c r="J523"/>
  <c r="H523"/>
  <c r="J522"/>
  <c r="J521"/>
  <c r="H521"/>
  <c r="G521"/>
  <c r="C521"/>
  <c r="J520"/>
  <c r="H520"/>
  <c r="E520"/>
  <c r="J519"/>
  <c r="H519"/>
  <c r="E519"/>
  <c r="J518"/>
  <c r="H518"/>
  <c r="E518"/>
  <c r="J517"/>
  <c r="H517"/>
  <c r="E517"/>
  <c r="J516"/>
  <c r="H516"/>
  <c r="E516"/>
  <c r="J515"/>
  <c r="H515"/>
  <c r="J514"/>
  <c r="J513"/>
  <c r="H513"/>
  <c r="G513"/>
  <c r="C513"/>
  <c r="J512"/>
  <c r="J511"/>
  <c r="J510"/>
  <c r="J509"/>
  <c r="J508"/>
  <c r="H508"/>
  <c r="J507"/>
  <c r="J506"/>
  <c r="J505"/>
  <c r="H505"/>
  <c r="G505"/>
  <c r="C505"/>
  <c r="J504"/>
  <c r="J503"/>
  <c r="J502"/>
  <c r="J501"/>
  <c r="H500"/>
  <c r="G500"/>
  <c r="C500"/>
  <c r="J498"/>
  <c r="J497"/>
  <c r="J496"/>
  <c r="J495"/>
  <c r="J494"/>
  <c r="J493"/>
  <c r="J492"/>
  <c r="H492"/>
  <c r="G492"/>
  <c r="C492"/>
  <c r="J491"/>
  <c r="H491"/>
  <c r="E491"/>
  <c r="J490"/>
  <c r="H490"/>
  <c r="E490"/>
  <c r="J489"/>
  <c r="H489"/>
  <c r="J488"/>
  <c r="J487"/>
  <c r="H487"/>
  <c r="G487"/>
  <c r="C487"/>
  <c r="J486"/>
  <c r="H486"/>
  <c r="E486"/>
  <c r="J485"/>
  <c r="H485"/>
  <c r="E485"/>
  <c r="J484"/>
  <c r="J483"/>
  <c r="J482"/>
  <c r="J481"/>
  <c r="J480"/>
  <c r="J479"/>
  <c r="J478"/>
  <c r="J477"/>
  <c r="J476"/>
  <c r="H476"/>
  <c r="J475"/>
  <c r="J474"/>
  <c r="H474"/>
  <c r="G474"/>
  <c r="C474"/>
  <c r="J473"/>
  <c r="J472"/>
  <c r="H472"/>
  <c r="E472"/>
  <c r="J471"/>
  <c r="H471"/>
  <c r="E471"/>
  <c r="J470"/>
  <c r="H470"/>
  <c r="E470"/>
  <c r="J469"/>
  <c r="H469"/>
  <c r="E469"/>
  <c r="J468"/>
  <c r="H468"/>
  <c r="E468"/>
  <c r="J467"/>
  <c r="J466"/>
  <c r="J465"/>
  <c r="H465"/>
  <c r="G465"/>
  <c r="C465"/>
  <c r="J464"/>
  <c r="H464"/>
  <c r="E464"/>
  <c r="J463"/>
  <c r="H463"/>
  <c r="E463"/>
  <c r="J462"/>
  <c r="H462"/>
  <c r="E462"/>
  <c r="J461"/>
  <c r="H461"/>
  <c r="E461"/>
  <c r="J460"/>
  <c r="H460"/>
  <c r="E460"/>
  <c r="J459"/>
  <c r="J458"/>
  <c r="H458"/>
  <c r="E458"/>
  <c r="J457"/>
  <c r="H457"/>
  <c r="E457"/>
  <c r="J456"/>
  <c r="H456"/>
  <c r="E456"/>
  <c r="J455"/>
  <c r="J454"/>
  <c r="J453"/>
  <c r="J452"/>
  <c r="J451"/>
  <c r="J450"/>
  <c r="J449"/>
  <c r="J448"/>
  <c r="J447"/>
  <c r="J446"/>
  <c r="J445"/>
  <c r="J444"/>
  <c r="J443"/>
  <c r="H443"/>
  <c r="G443"/>
  <c r="C443"/>
  <c r="J442"/>
  <c r="J441"/>
  <c r="J440"/>
  <c r="H440"/>
  <c r="E440"/>
  <c r="J439"/>
  <c r="H439"/>
  <c r="E439"/>
  <c r="J438"/>
  <c r="H438"/>
  <c r="E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H408"/>
  <c r="G408"/>
  <c r="C408"/>
  <c r="J407"/>
  <c r="H407"/>
  <c r="E407"/>
  <c r="J406"/>
  <c r="J405"/>
  <c r="J404"/>
  <c r="J403"/>
  <c r="J402"/>
  <c r="J401"/>
  <c r="H401"/>
  <c r="G401"/>
  <c r="C401"/>
  <c r="J400"/>
  <c r="J399"/>
  <c r="J398"/>
  <c r="J397"/>
  <c r="H397"/>
  <c r="G397"/>
  <c r="C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H370"/>
  <c r="G370"/>
  <c r="C370"/>
  <c r="J369"/>
  <c r="J368"/>
  <c r="J367"/>
  <c r="J366"/>
  <c r="J365"/>
  <c r="J364"/>
  <c r="J363"/>
  <c r="J362"/>
  <c r="J361"/>
  <c r="J360"/>
  <c r="J358"/>
  <c r="H358"/>
  <c r="J357"/>
  <c r="J356"/>
  <c r="H356"/>
  <c r="G356"/>
  <c r="C356"/>
  <c r="J355"/>
  <c r="H355"/>
  <c r="E355"/>
  <c r="J354"/>
  <c r="J353"/>
  <c r="J352"/>
  <c r="H352"/>
  <c r="E352"/>
  <c r="J351"/>
  <c r="H351"/>
  <c r="E351"/>
  <c r="J350"/>
  <c r="J349"/>
  <c r="J348"/>
  <c r="J347"/>
  <c r="J346"/>
  <c r="J345"/>
  <c r="J344"/>
  <c r="J343"/>
  <c r="J342"/>
  <c r="J341"/>
  <c r="J340"/>
  <c r="J339"/>
  <c r="J338"/>
  <c r="H338"/>
  <c r="G338"/>
  <c r="C338"/>
  <c r="J337"/>
  <c r="J336"/>
  <c r="J335"/>
  <c r="J334"/>
  <c r="J333"/>
  <c r="J332"/>
  <c r="J331"/>
  <c r="J330"/>
  <c r="J329"/>
  <c r="J328"/>
  <c r="J327"/>
  <c r="J326"/>
  <c r="H326"/>
  <c r="G326"/>
  <c r="C326"/>
  <c r="J325"/>
  <c r="H325"/>
  <c r="E325"/>
  <c r="J324"/>
  <c r="H324"/>
  <c r="E324"/>
  <c r="J323"/>
  <c r="H323"/>
  <c r="E323"/>
  <c r="J322"/>
  <c r="H322"/>
  <c r="E322"/>
  <c r="J321"/>
  <c r="H321"/>
  <c r="E321"/>
  <c r="J320"/>
  <c r="H320"/>
  <c r="E320"/>
  <c r="J319"/>
  <c r="H319"/>
  <c r="E319"/>
  <c r="J318"/>
  <c r="J317"/>
  <c r="H317"/>
  <c r="E317"/>
  <c r="J316"/>
  <c r="H316"/>
  <c r="E316"/>
  <c r="J315"/>
  <c r="H315"/>
  <c r="E315"/>
  <c r="J314"/>
  <c r="H314"/>
  <c r="E314"/>
  <c r="J313"/>
  <c r="J312"/>
  <c r="J311"/>
  <c r="J310"/>
  <c r="J309"/>
  <c r="J308"/>
  <c r="J307"/>
  <c r="J306"/>
  <c r="J305"/>
  <c r="J304"/>
  <c r="H304"/>
  <c r="G304"/>
  <c r="C304"/>
  <c r="J303"/>
  <c r="H303"/>
  <c r="E303"/>
  <c r="J302"/>
  <c r="H302"/>
  <c r="E302"/>
  <c r="J301"/>
  <c r="H301"/>
  <c r="E301"/>
  <c r="J300"/>
  <c r="H300"/>
  <c r="E300"/>
  <c r="J299"/>
  <c r="J298"/>
  <c r="J297"/>
  <c r="H297"/>
  <c r="E297"/>
  <c r="J296"/>
  <c r="H296"/>
  <c r="E296"/>
  <c r="J295"/>
  <c r="H295"/>
  <c r="E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H256"/>
  <c r="J255"/>
  <c r="H255"/>
  <c r="E255"/>
  <c r="J254"/>
  <c r="H254"/>
  <c r="G254"/>
  <c r="C254"/>
  <c r="J253"/>
  <c r="J252"/>
  <c r="J251"/>
  <c r="J250"/>
  <c r="J249"/>
  <c r="J248"/>
  <c r="H248"/>
  <c r="J247"/>
  <c r="J246"/>
  <c r="H246"/>
  <c r="G246"/>
  <c r="C246"/>
  <c r="J245"/>
  <c r="J244"/>
  <c r="J243"/>
  <c r="H243"/>
  <c r="G243"/>
  <c r="C243"/>
  <c r="J242"/>
  <c r="J241"/>
  <c r="J240"/>
  <c r="J239"/>
  <c r="H239"/>
  <c r="G239"/>
  <c r="C239"/>
  <c r="J238"/>
  <c r="J237"/>
  <c r="J236"/>
  <c r="J235"/>
  <c r="H235"/>
  <c r="E235"/>
  <c r="J234"/>
  <c r="H234"/>
  <c r="G234"/>
  <c r="C234"/>
  <c r="J233"/>
  <c r="J232"/>
  <c r="H232"/>
  <c r="E232"/>
  <c r="J231"/>
  <c r="H231"/>
  <c r="E231"/>
  <c r="J230"/>
  <c r="H230"/>
  <c r="E230"/>
  <c r="J229"/>
  <c r="H229"/>
  <c r="E229"/>
  <c r="J228"/>
  <c r="H228"/>
  <c r="E228"/>
  <c r="J227"/>
  <c r="H227"/>
  <c r="E227"/>
  <c r="J226"/>
  <c r="H226"/>
  <c r="E226"/>
  <c r="J225"/>
  <c r="H225"/>
  <c r="E225"/>
  <c r="J224"/>
  <c r="H224"/>
  <c r="E224"/>
  <c r="J223"/>
  <c r="J222"/>
  <c r="H222"/>
  <c r="E222"/>
  <c r="J221"/>
  <c r="H221"/>
  <c r="E221"/>
  <c r="J220"/>
  <c r="H220"/>
  <c r="E220"/>
  <c r="J219"/>
  <c r="H219"/>
  <c r="G219"/>
  <c r="C219"/>
  <c r="J218"/>
  <c r="J217"/>
  <c r="J216"/>
  <c r="H216"/>
  <c r="G216"/>
  <c r="C216"/>
  <c r="J215"/>
  <c r="H215"/>
  <c r="E215"/>
  <c r="J214"/>
  <c r="H214"/>
  <c r="E214"/>
  <c r="J213"/>
  <c r="J212"/>
  <c r="H212"/>
  <c r="E212"/>
  <c r="J211"/>
  <c r="H211"/>
  <c r="E211"/>
  <c r="J210"/>
  <c r="H210"/>
  <c r="E210"/>
  <c r="J209"/>
  <c r="H209"/>
  <c r="E209"/>
  <c r="J208"/>
  <c r="H208"/>
  <c r="E208"/>
  <c r="J207"/>
  <c r="H207"/>
  <c r="E207"/>
  <c r="J206"/>
  <c r="J205"/>
  <c r="H205"/>
  <c r="E205"/>
  <c r="J204"/>
  <c r="H204"/>
  <c r="E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H186"/>
  <c r="G186"/>
  <c r="C186"/>
  <c r="J185"/>
  <c r="J184"/>
  <c r="J183"/>
  <c r="J182"/>
  <c r="J181"/>
  <c r="J180"/>
  <c r="J179"/>
  <c r="J178"/>
  <c r="J177"/>
  <c r="J176"/>
  <c r="J175"/>
  <c r="J174"/>
  <c r="J173"/>
  <c r="H173"/>
  <c r="E173"/>
  <c r="J172"/>
  <c r="H172"/>
  <c r="E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H151"/>
  <c r="G151"/>
  <c r="C151"/>
  <c r="J150"/>
  <c r="J149"/>
  <c r="J148"/>
  <c r="J147"/>
  <c r="H147"/>
  <c r="E147"/>
  <c r="J146"/>
  <c r="J145"/>
  <c r="H145"/>
  <c r="E145"/>
  <c r="J144"/>
  <c r="H144"/>
  <c r="E144"/>
  <c r="J143"/>
  <c r="H143"/>
  <c r="E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H116"/>
  <c r="G116"/>
  <c r="C116"/>
  <c r="J115"/>
  <c r="J114"/>
  <c r="J113"/>
  <c r="J112"/>
  <c r="H112"/>
  <c r="J111"/>
  <c r="J110"/>
  <c r="J109"/>
  <c r="H109"/>
  <c r="J108"/>
  <c r="J107"/>
  <c r="H107"/>
  <c r="J106"/>
  <c r="J105"/>
  <c r="J104"/>
  <c r="H104"/>
  <c r="J103"/>
  <c r="H103"/>
  <c r="E103"/>
  <c r="J102"/>
  <c r="H102"/>
  <c r="G102"/>
  <c r="C102"/>
  <c r="J101"/>
  <c r="J100"/>
  <c r="H100"/>
  <c r="E100"/>
  <c r="J99"/>
  <c r="J98"/>
  <c r="H98"/>
  <c r="G98"/>
  <c r="C98"/>
  <c r="J97"/>
  <c r="J96"/>
  <c r="J95"/>
  <c r="J94"/>
  <c r="J93"/>
  <c r="H93"/>
  <c r="J92"/>
  <c r="J91"/>
  <c r="J90"/>
  <c r="H90"/>
  <c r="J89"/>
  <c r="J88"/>
  <c r="H88"/>
  <c r="G88"/>
  <c r="C88"/>
  <c r="J87"/>
  <c r="J86"/>
  <c r="H86"/>
  <c r="E86"/>
  <c r="J85"/>
  <c r="J84"/>
  <c r="J83"/>
  <c r="H83"/>
  <c r="J82"/>
  <c r="J81"/>
  <c r="H81"/>
  <c r="G81"/>
  <c r="C81"/>
  <c r="J80"/>
  <c r="J79"/>
  <c r="J78"/>
  <c r="J77"/>
  <c r="J76"/>
  <c r="J75"/>
  <c r="J74"/>
  <c r="J73"/>
  <c r="J72"/>
  <c r="J71"/>
  <c r="H71"/>
  <c r="G71"/>
  <c r="C71"/>
  <c r="J70"/>
  <c r="H70"/>
  <c r="E70"/>
  <c r="J69"/>
  <c r="J68"/>
  <c r="J67"/>
  <c r="H67"/>
  <c r="E67"/>
  <c r="J66"/>
  <c r="H66"/>
  <c r="G66"/>
  <c r="C66"/>
  <c r="J65"/>
  <c r="J64"/>
  <c r="J63"/>
  <c r="H63"/>
  <c r="G63"/>
  <c r="C63"/>
  <c r="J62"/>
  <c r="J61"/>
  <c r="J60"/>
  <c r="H60"/>
  <c r="G60"/>
  <c r="C60"/>
  <c r="J59"/>
  <c r="J58"/>
  <c r="J57"/>
  <c r="H57"/>
  <c r="J56"/>
  <c r="J55"/>
  <c r="H55"/>
  <c r="G55"/>
  <c r="C55"/>
  <c r="J54"/>
  <c r="H54"/>
  <c r="E54"/>
  <c r="J53"/>
  <c r="H53"/>
  <c r="E53"/>
  <c r="J52"/>
  <c r="H52"/>
  <c r="G52"/>
  <c r="C52"/>
  <c r="J51"/>
  <c r="J50"/>
  <c r="J49"/>
  <c r="J48"/>
  <c r="J47"/>
  <c r="H47"/>
  <c r="J46"/>
  <c r="H46"/>
  <c r="E46"/>
  <c r="J45"/>
  <c r="H45"/>
  <c r="G45"/>
  <c r="C45"/>
  <c r="J44"/>
  <c r="J43"/>
  <c r="J42"/>
  <c r="J41"/>
  <c r="J40"/>
  <c r="H40"/>
  <c r="G40"/>
  <c r="C40"/>
  <c r="J39"/>
  <c r="J38"/>
  <c r="J37"/>
  <c r="J36"/>
  <c r="J35"/>
  <c r="J34"/>
  <c r="H34"/>
  <c r="G34"/>
  <c r="C34"/>
  <c r="J33"/>
  <c r="J32"/>
  <c r="J31"/>
  <c r="J30"/>
  <c r="H30"/>
  <c r="G30"/>
  <c r="C30"/>
  <c r="J29"/>
  <c r="J28"/>
  <c r="J27"/>
  <c r="H27"/>
  <c r="J26"/>
  <c r="J25"/>
  <c r="H25"/>
  <c r="G25"/>
  <c r="C25"/>
  <c r="J24"/>
  <c r="J23"/>
  <c r="J22"/>
  <c r="J21"/>
  <c r="J20"/>
  <c r="J19"/>
  <c r="J18"/>
  <c r="H18"/>
  <c r="G18"/>
  <c r="C18"/>
  <c r="J17"/>
  <c r="J16"/>
  <c r="J15"/>
  <c r="H15"/>
  <c r="J14"/>
  <c r="J13"/>
  <c r="H13"/>
  <c r="J12"/>
  <c r="J11"/>
  <c r="H11"/>
  <c r="G11"/>
  <c r="C11"/>
  <c r="J10"/>
  <c r="J9"/>
  <c r="H9"/>
  <c r="E9"/>
  <c r="J8"/>
  <c r="J7"/>
  <c r="J6"/>
  <c r="J5"/>
  <c r="J4"/>
  <c r="J3"/>
  <c r="J2"/>
  <c r="P31" i="1"/>
  <c r="P30"/>
  <c r="P29"/>
  <c r="P28"/>
  <c r="P27"/>
  <c r="P26"/>
  <c r="P25"/>
  <c r="P24"/>
  <c r="P23"/>
  <c r="P22"/>
  <c r="P21"/>
  <c r="P20"/>
  <c r="P19"/>
  <c r="P18"/>
  <c r="P17"/>
  <c r="N17"/>
  <c r="L17"/>
  <c r="K17"/>
  <c r="D17"/>
  <c r="P16"/>
  <c r="P15"/>
  <c r="P14"/>
  <c r="N14"/>
  <c r="L14"/>
  <c r="K14"/>
  <c r="D14"/>
  <c r="P13"/>
  <c r="P12"/>
  <c r="P11"/>
  <c r="P10"/>
  <c r="L10"/>
  <c r="K10"/>
  <c r="D10"/>
  <c r="P9"/>
  <c r="P8"/>
  <c r="P7"/>
  <c r="P6"/>
  <c r="N6"/>
  <c r="P5"/>
  <c r="N5"/>
  <c r="P4"/>
  <c r="N4"/>
  <c r="P2"/>
  <c r="N10" l="1"/>
  <c r="Q33"/>
  <c r="P33"/>
</calcChain>
</file>

<file path=xl/sharedStrings.xml><?xml version="1.0" encoding="utf-8"?>
<sst xmlns="http://schemas.openxmlformats.org/spreadsheetml/2006/main" count="3367" uniqueCount="281">
  <si>
    <t>序号</t>
  </si>
  <si>
    <t>品名</t>
  </si>
  <si>
    <t>配备
数量</t>
  </si>
  <si>
    <t>产品规格型号</t>
  </si>
  <si>
    <t>图片800*800</t>
  </si>
  <si>
    <t>供货价</t>
  </si>
  <si>
    <t>单价</t>
  </si>
  <si>
    <t>总额</t>
  </si>
  <si>
    <t>类别</t>
  </si>
  <si>
    <t>单元
数量</t>
  </si>
  <si>
    <t>总额(合计)</t>
  </si>
  <si>
    <t>备注</t>
  </si>
  <si>
    <t>总数量</t>
  </si>
  <si>
    <t>送货计划数量</t>
  </si>
  <si>
    <t>送货金额</t>
  </si>
  <si>
    <t>销售平台</t>
  </si>
  <si>
    <t>是否要送样确认</t>
  </si>
  <si>
    <t>挂钟</t>
  </si>
  <si>
    <t>日用品</t>
  </si>
  <si>
    <t>14英寸</t>
  </si>
  <si>
    <t>文件盒</t>
  </si>
  <si>
    <t>福乐AC803</t>
  </si>
  <si>
    <t>办公用品</t>
  </si>
  <si>
    <t>家电网线下</t>
  </si>
  <si>
    <t>冰箱</t>
  </si>
  <si>
    <t>电器</t>
  </si>
  <si>
    <t>300L</t>
  </si>
  <si>
    <t>台灯</t>
  </si>
  <si>
    <t>久量1016</t>
  </si>
  <si>
    <t>1.0×1.2更衣镜</t>
  </si>
  <si>
    <t>更衣镜子</t>
  </si>
  <si>
    <t>1000*1200</t>
  </si>
  <si>
    <t>镜子</t>
  </si>
  <si>
    <t>50×100（cm）</t>
  </si>
  <si>
    <t>报刊架</t>
  </si>
  <si>
    <t>金文晋K-204B</t>
  </si>
  <si>
    <t>小</t>
  </si>
  <si>
    <t>病历夹</t>
  </si>
  <si>
    <t>ABS加厚</t>
  </si>
  <si>
    <t>不锈钢排挂钩</t>
  </si>
  <si>
    <t>圆7钩52CM
304不锈钢</t>
  </si>
  <si>
    <t>7钩</t>
  </si>
  <si>
    <t>工作服挂衣架、钩（排）</t>
  </si>
  <si>
    <t>5钩 45CM</t>
  </si>
  <si>
    <t>擦手纸架</t>
  </si>
  <si>
    <t>亿高 818</t>
  </si>
  <si>
    <t>塑料</t>
  </si>
  <si>
    <t>卷纸架</t>
  </si>
  <si>
    <t>大</t>
  </si>
  <si>
    <t>开水瓶</t>
  </si>
  <si>
    <t>不锈钢</t>
  </si>
  <si>
    <t>提供样品</t>
  </si>
  <si>
    <t>洗手液感应器</t>
  </si>
  <si>
    <t>800ML</t>
  </si>
  <si>
    <t>衣架</t>
  </si>
  <si>
    <t>象太郎7059
43CM 1*12个/扎</t>
  </si>
  <si>
    <t>衣帽架</t>
  </si>
  <si>
    <t>实木</t>
  </si>
  <si>
    <t>应急灯</t>
  </si>
  <si>
    <t>防爆消防应急灯</t>
  </si>
  <si>
    <t>LED可充电</t>
  </si>
  <si>
    <t>雨伞架</t>
  </si>
  <si>
    <t>杰丽斯12位</t>
  </si>
  <si>
    <t>12位无锁</t>
  </si>
  <si>
    <t>不锈钢厕纸盒</t>
  </si>
  <si>
    <t>艺杰斯</t>
  </si>
  <si>
    <t>便民盒</t>
  </si>
  <si>
    <t>合计</t>
  </si>
  <si>
    <t>保险柜</t>
  </si>
  <si>
    <t>90cm全钢指纹电子报警</t>
  </si>
  <si>
    <t>60cm全钢指纹电子报警</t>
  </si>
  <si>
    <t>180cm大型电子指纹</t>
  </si>
  <si>
    <t>40cm全钢电子</t>
  </si>
  <si>
    <t>70cm全钢指纹电子报警</t>
  </si>
  <si>
    <t>大保险柜</t>
  </si>
  <si>
    <t>财务凭证盒（订制）</t>
  </si>
  <si>
    <t>窗口对讲器</t>
  </si>
  <si>
    <t>大型整理盒</t>
  </si>
  <si>
    <t>档案袋（订制）</t>
  </si>
  <si>
    <t>档案盒（订制）</t>
  </si>
  <si>
    <t>点验钞机</t>
  </si>
  <si>
    <t>电动装订机</t>
  </si>
  <si>
    <t>铆钉热熔</t>
  </si>
  <si>
    <t>激光定位全自动铆钉热熔</t>
  </si>
  <si>
    <t>防盗设备</t>
  </si>
  <si>
    <t>激光笔</t>
  </si>
  <si>
    <t>扩音器</t>
  </si>
  <si>
    <t>录音笔</t>
  </si>
  <si>
    <t>长久续航，远距离拾音</t>
  </si>
  <si>
    <t>票据印制</t>
  </si>
  <si>
    <t>平边切刀</t>
  </si>
  <si>
    <t>数字显示器</t>
  </si>
  <si>
    <t>刷卡器</t>
  </si>
  <si>
    <t>碎纸机</t>
  </si>
  <si>
    <t>50L</t>
  </si>
  <si>
    <t>110L</t>
  </si>
  <si>
    <t>台上用文件架（盒）</t>
  </si>
  <si>
    <t>文件夹</t>
  </si>
  <si>
    <t>加厚A4</t>
  </si>
  <si>
    <t>硬塑A4</t>
  </si>
  <si>
    <t>无酸纸封底面</t>
  </si>
  <si>
    <t>箱式平托盘</t>
  </si>
  <si>
    <t>小型整理盒</t>
  </si>
  <si>
    <t>分类塑料盒</t>
  </si>
  <si>
    <t>钢化玻璃收纳盒</t>
  </si>
  <si>
    <t>液压托盘托车</t>
  </si>
  <si>
    <t>印章制作</t>
  </si>
  <si>
    <t>自动号码机</t>
  </si>
  <si>
    <t>自动手钻</t>
  </si>
  <si>
    <t>抽湿机</t>
  </si>
  <si>
    <t>2000W备病房用</t>
  </si>
  <si>
    <t>1500W</t>
  </si>
  <si>
    <t>350W</t>
  </si>
  <si>
    <t>500W</t>
  </si>
  <si>
    <t>850W</t>
  </si>
  <si>
    <t>2000W</t>
  </si>
  <si>
    <t>600W</t>
  </si>
  <si>
    <t>电风扇</t>
  </si>
  <si>
    <t>60W/220V</t>
  </si>
  <si>
    <t>55W/220V</t>
  </si>
  <si>
    <t>风扇</t>
  </si>
  <si>
    <t>电风筒</t>
  </si>
  <si>
    <t>分体空调两匹</t>
  </si>
  <si>
    <t>售卖间</t>
  </si>
  <si>
    <t>备餐间</t>
  </si>
  <si>
    <t>配餐间</t>
  </si>
  <si>
    <t>分体空调一匹</t>
  </si>
  <si>
    <t>分体一匹</t>
  </si>
  <si>
    <t>熟食间</t>
  </si>
  <si>
    <t>面点制作间、
烘烤区</t>
  </si>
  <si>
    <t>明档</t>
  </si>
  <si>
    <t>营养配餐间</t>
  </si>
  <si>
    <t>肠内营养操作间</t>
  </si>
  <si>
    <t>配制间储藏间</t>
  </si>
  <si>
    <t>明档间、专家间</t>
  </si>
  <si>
    <t>办公室</t>
  </si>
  <si>
    <t>加湿器</t>
  </si>
  <si>
    <t>4L</t>
  </si>
  <si>
    <t>6L</t>
  </si>
  <si>
    <t>排气扇</t>
  </si>
  <si>
    <t>热水器</t>
  </si>
  <si>
    <t>洗衣机</t>
  </si>
  <si>
    <t>鞋套机</t>
  </si>
  <si>
    <t>LED20W</t>
  </si>
  <si>
    <t>长臂LED</t>
  </si>
  <si>
    <t>LED30W</t>
  </si>
  <si>
    <t>梳妆镜</t>
  </si>
  <si>
    <t>白板</t>
  </si>
  <si>
    <t>支架式可移动双面磁性180*240cm</t>
  </si>
  <si>
    <t>90*120cm</t>
  </si>
  <si>
    <t>45*60cm</t>
  </si>
  <si>
    <t>90*120cm可移动</t>
  </si>
  <si>
    <t>小白板</t>
  </si>
  <si>
    <t>病人卡插板</t>
  </si>
  <si>
    <t>不锈钢挂钩</t>
  </si>
  <si>
    <t>8钩</t>
  </si>
  <si>
    <t>10钩</t>
  </si>
  <si>
    <t>14钩</t>
  </si>
  <si>
    <t>挂钩（排）</t>
  </si>
  <si>
    <t>不锈钢置物架</t>
  </si>
  <si>
    <t>搽手纸盒</t>
  </si>
  <si>
    <t>大白桶</t>
  </si>
  <si>
    <t>中</t>
  </si>
  <si>
    <t>单桶单盖垃圾桶</t>
  </si>
  <si>
    <t>塑料120L</t>
  </si>
  <si>
    <t>塑料100L</t>
  </si>
  <si>
    <t>单头灯</t>
  </si>
  <si>
    <t>地垫</t>
  </si>
  <si>
    <t>防滑垫</t>
  </si>
  <si>
    <t>布料</t>
  </si>
  <si>
    <t>电开水炉</t>
  </si>
  <si>
    <t>电源</t>
  </si>
  <si>
    <t>电源插座（5米）</t>
  </si>
  <si>
    <t>多层平台式货架</t>
  </si>
  <si>
    <t>升降货架</t>
  </si>
  <si>
    <t>感应式水龙头及镜子、纸巾盒、洗手液架等配套装置</t>
  </si>
  <si>
    <t xml:space="preserve"> </t>
  </si>
  <si>
    <t>感应水龙头</t>
  </si>
  <si>
    <t>干手器</t>
  </si>
  <si>
    <t>950W</t>
  </si>
  <si>
    <t>12英寸</t>
  </si>
  <si>
    <t>活动架梯</t>
  </si>
  <si>
    <t>铝合金4层</t>
  </si>
  <si>
    <t>3米人字铝合金梯</t>
  </si>
  <si>
    <t>铝合金梯子</t>
  </si>
  <si>
    <t>小型工作梯</t>
  </si>
  <si>
    <t>标准重型安全梯</t>
  </si>
  <si>
    <t>计时器</t>
  </si>
  <si>
    <t>电子防水</t>
  </si>
  <si>
    <t>8通道</t>
  </si>
  <si>
    <t>胶袋</t>
  </si>
  <si>
    <t>脚踏有盖垃圾桶</t>
  </si>
  <si>
    <t>塑料12L</t>
  </si>
  <si>
    <t>垃圾桶</t>
  </si>
  <si>
    <t>不锈钢8L</t>
  </si>
  <si>
    <t>塑料带盖10L</t>
  </si>
  <si>
    <t>不锈钢30L</t>
  </si>
  <si>
    <t>塑料带盖8L</t>
  </si>
  <si>
    <t>不锈钢12L</t>
  </si>
  <si>
    <t>塑料带盖5L</t>
  </si>
  <si>
    <t>塑料带盖240L</t>
  </si>
  <si>
    <t>不锈钢15L</t>
  </si>
  <si>
    <t>不锈钢20L</t>
  </si>
  <si>
    <t>塑料带盖200L</t>
  </si>
  <si>
    <t>生活垃圾桶</t>
  </si>
  <si>
    <t>双桶双盖垃圾桶</t>
  </si>
  <si>
    <t>46升</t>
  </si>
  <si>
    <t>医用垃圾桶</t>
  </si>
  <si>
    <t>塑料垃圾桶</t>
  </si>
  <si>
    <t>有盖垃圾桶</t>
  </si>
  <si>
    <t>卫生间垃圾桶</t>
  </si>
  <si>
    <t>污物桶</t>
  </si>
  <si>
    <t>塑料带盖30L</t>
  </si>
  <si>
    <t>污衣桶</t>
  </si>
  <si>
    <t>垃圾推车</t>
  </si>
  <si>
    <t>推车</t>
  </si>
  <si>
    <t>加厚不锈钢平板推车</t>
  </si>
  <si>
    <t>托车</t>
  </si>
  <si>
    <t>平板手推车</t>
  </si>
  <si>
    <t>塑料面板</t>
  </si>
  <si>
    <t>淋浴装置</t>
  </si>
  <si>
    <t>三合一可升降</t>
  </si>
  <si>
    <t>不锈钢自动应急</t>
  </si>
  <si>
    <t>毛巾架、洗漱物品架</t>
  </si>
  <si>
    <t>男/女式拖鞋</t>
  </si>
  <si>
    <t>排插</t>
  </si>
  <si>
    <t>5插</t>
  </si>
  <si>
    <t>4插</t>
  </si>
  <si>
    <t>盆架</t>
  </si>
  <si>
    <t>不锈钢5层</t>
  </si>
  <si>
    <t>不锈钢4层</t>
  </si>
  <si>
    <t>手消毒盒</t>
  </si>
  <si>
    <t>双层V型书车</t>
  </si>
  <si>
    <t>双层推车</t>
  </si>
  <si>
    <t>硬塑</t>
  </si>
  <si>
    <t>水桶</t>
  </si>
  <si>
    <t>水温计</t>
  </si>
  <si>
    <t>塑料盒</t>
  </si>
  <si>
    <t>35L</t>
  </si>
  <si>
    <t>130L</t>
  </si>
  <si>
    <t>中型整理盒</t>
  </si>
  <si>
    <t>整理箱</t>
  </si>
  <si>
    <t>提物篮</t>
  </si>
  <si>
    <t>温(湿)度计</t>
  </si>
  <si>
    <t>洗手台盆</t>
  </si>
  <si>
    <t>350ML</t>
  </si>
  <si>
    <t>洗漱用品架</t>
  </si>
  <si>
    <t>消毒架</t>
  </si>
  <si>
    <t>消毒瓶架</t>
  </si>
  <si>
    <t>药丸袋</t>
  </si>
  <si>
    <t>中药袋</t>
  </si>
  <si>
    <t>钥匙箱</t>
  </si>
  <si>
    <t>金属支架</t>
  </si>
  <si>
    <t>饮水机</t>
  </si>
  <si>
    <t>不锈钢冷暖智能消毒带液晶</t>
  </si>
  <si>
    <t>不锈钢冷暖</t>
  </si>
  <si>
    <t>不锈钢双封闭门冷暖带液晶</t>
  </si>
  <si>
    <t>不锈钢冷暖带液晶</t>
  </si>
  <si>
    <t>冷暖型简约</t>
  </si>
  <si>
    <t>1</t>
  </si>
  <si>
    <t>消防可移动</t>
  </si>
  <si>
    <t>24位带锁</t>
  </si>
  <si>
    <t>浴帘及轨道</t>
  </si>
  <si>
    <t>杂物架</t>
  </si>
  <si>
    <t>纸巾筒</t>
  </si>
  <si>
    <t>纸巾筒架</t>
  </si>
  <si>
    <t>三格文件栏，三层文件盘</t>
    <phoneticPr fontId="6" type="noConversion"/>
  </si>
  <si>
    <t>天王星8622</t>
    <phoneticPr fontId="6" type="noConversion"/>
  </si>
  <si>
    <t>桂安</t>
    <phoneticPr fontId="6" type="noConversion"/>
  </si>
  <si>
    <t>康铭</t>
    <phoneticPr fontId="6" type="noConversion"/>
  </si>
  <si>
    <t>洗手液感应器</t>
    <phoneticPr fontId="6" type="noConversion"/>
  </si>
  <si>
    <t>500ML</t>
    <phoneticPr fontId="6" type="noConversion"/>
  </si>
  <si>
    <t>瑞沃 500ML                                                                                      尺寸:32*18*12cm</t>
    <phoneticPr fontId="6" type="noConversion"/>
  </si>
  <si>
    <t>18/25</t>
    <phoneticPr fontId="6" type="noConversion"/>
  </si>
  <si>
    <t>富强</t>
    <phoneticPr fontId="6" type="noConversion"/>
  </si>
  <si>
    <t>销售金额</t>
    <phoneticPr fontId="6" type="noConversion"/>
  </si>
  <si>
    <t>300（各一百五）</t>
    <phoneticPr fontId="6" type="noConversion"/>
  </si>
  <si>
    <t>序号</t>
    <phoneticPr fontId="6" type="noConversion"/>
  </si>
  <si>
    <t>304不锈钢</t>
    <phoneticPr fontId="6" type="noConversion"/>
  </si>
  <si>
    <t>ewee</t>
    <phoneticPr fontId="6" type="noConversion"/>
  </si>
  <si>
    <t>不锈钢排挂钩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</si>
</sst>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\¥#,##0.00;\¥\-#,##0.00"/>
  </numFmts>
  <fonts count="7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 wrapText="1"/>
    </xf>
    <xf numFmtId="0" fontId="0" fillId="2" borderId="0" xfId="0" applyFill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 wrapText="1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center" vertical="center"/>
    </xf>
    <xf numFmtId="0" fontId="1" fillId="6" borderId="1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3</xdr:row>
      <xdr:rowOff>66675</xdr:rowOff>
    </xdr:from>
    <xdr:to>
      <xdr:col>5</xdr:col>
      <xdr:colOff>1207721</xdr:colOff>
      <xdr:row>3</xdr:row>
      <xdr:rowOff>647700</xdr:rowOff>
    </xdr:to>
    <xdr:pic>
      <xdr:nvPicPr>
        <xdr:cNvPr id="7" name="Picture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143250" y="2276475"/>
          <a:ext cx="998171" cy="581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219075</xdr:colOff>
      <xdr:row>10</xdr:row>
      <xdr:rowOff>9525</xdr:rowOff>
    </xdr:from>
    <xdr:to>
      <xdr:col>5</xdr:col>
      <xdr:colOff>1077376</xdr:colOff>
      <xdr:row>10</xdr:row>
      <xdr:rowOff>885826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>
        <a:xfrm>
          <a:off x="3152775" y="3019425"/>
          <a:ext cx="858301" cy="87630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540941</xdr:colOff>
      <xdr:row>17</xdr:row>
      <xdr:rowOff>49612</xdr:rowOff>
    </xdr:from>
    <xdr:to>
      <xdr:col>5</xdr:col>
      <xdr:colOff>990600</xdr:colOff>
      <xdr:row>17</xdr:row>
      <xdr:rowOff>839257</xdr:rowOff>
    </xdr:to>
    <xdr:pic>
      <xdr:nvPicPr>
        <xdr:cNvPr id="9" name="Picture 601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>
        <a:xfrm rot="5400000">
          <a:off x="3304648" y="4153430"/>
          <a:ext cx="789645" cy="44965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361950</xdr:colOff>
      <xdr:row>18</xdr:row>
      <xdr:rowOff>247651</xdr:rowOff>
    </xdr:from>
    <xdr:to>
      <xdr:col>5</xdr:col>
      <xdr:colOff>1341531</xdr:colOff>
      <xdr:row>18</xdr:row>
      <xdr:rowOff>876300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>
        <a:xfrm>
          <a:off x="3295650" y="5057776"/>
          <a:ext cx="979581" cy="62864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400051</xdr:colOff>
      <xdr:row>19</xdr:row>
      <xdr:rowOff>95251</xdr:rowOff>
    </xdr:from>
    <xdr:to>
      <xdr:col>5</xdr:col>
      <xdr:colOff>1085851</xdr:colOff>
      <xdr:row>19</xdr:row>
      <xdr:rowOff>794871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>
        <a:xfrm>
          <a:off x="3333751" y="6000751"/>
          <a:ext cx="685800" cy="6996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327185</xdr:colOff>
      <xdr:row>22</xdr:row>
      <xdr:rowOff>76199</xdr:rowOff>
    </xdr:from>
    <xdr:to>
      <xdr:col>5</xdr:col>
      <xdr:colOff>1241109</xdr:colOff>
      <xdr:row>22</xdr:row>
      <xdr:rowOff>1038224</xdr:rowOff>
    </xdr:to>
    <xdr:pic>
      <xdr:nvPicPr>
        <xdr:cNvPr id="13" name="Picture 7388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>
        <a:xfrm>
          <a:off x="3260885" y="8591549"/>
          <a:ext cx="913924" cy="962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323851</xdr:colOff>
      <xdr:row>25</xdr:row>
      <xdr:rowOff>95251</xdr:rowOff>
    </xdr:from>
    <xdr:to>
      <xdr:col>5</xdr:col>
      <xdr:colOff>1188649</xdr:colOff>
      <xdr:row>25</xdr:row>
      <xdr:rowOff>666751</xdr:rowOff>
    </xdr:to>
    <xdr:pic>
      <xdr:nvPicPr>
        <xdr:cNvPr id="1034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>
        <a:xfrm>
          <a:off x="3257551" y="12039601"/>
          <a:ext cx="864798" cy="571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371475</xdr:colOff>
      <xdr:row>26</xdr:row>
      <xdr:rowOff>19051</xdr:rowOff>
    </xdr:from>
    <xdr:to>
      <xdr:col>5</xdr:col>
      <xdr:colOff>1152525</xdr:colOff>
      <xdr:row>26</xdr:row>
      <xdr:rowOff>1028521</xdr:rowOff>
    </xdr:to>
    <xdr:pic>
      <xdr:nvPicPr>
        <xdr:cNvPr id="1035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>
        <a:xfrm>
          <a:off x="3305175" y="12868276"/>
          <a:ext cx="781050" cy="100947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285751</xdr:colOff>
      <xdr:row>29</xdr:row>
      <xdr:rowOff>38100</xdr:rowOff>
    </xdr:from>
    <xdr:to>
      <xdr:col>5</xdr:col>
      <xdr:colOff>1190625</xdr:colOff>
      <xdr:row>29</xdr:row>
      <xdr:rowOff>970394</xdr:rowOff>
    </xdr:to>
    <xdr:pic>
      <xdr:nvPicPr>
        <xdr:cNvPr id="1036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>
        <a:xfrm>
          <a:off x="3219451" y="16259175"/>
          <a:ext cx="904874" cy="93229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413170</xdr:colOff>
      <xdr:row>21</xdr:row>
      <xdr:rowOff>122737</xdr:rowOff>
    </xdr:from>
    <xdr:to>
      <xdr:col>5</xdr:col>
      <xdr:colOff>1085850</xdr:colOff>
      <xdr:row>21</xdr:row>
      <xdr:rowOff>990139</xdr:rowOff>
    </xdr:to>
    <xdr:pic>
      <xdr:nvPicPr>
        <xdr:cNvPr id="18" name="Picture 136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>
        <a:xfrm rot="5400000">
          <a:off x="3249509" y="7697223"/>
          <a:ext cx="867402" cy="67268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504825</xdr:colOff>
      <xdr:row>20</xdr:row>
      <xdr:rowOff>9525</xdr:rowOff>
    </xdr:from>
    <xdr:to>
      <xdr:col>5</xdr:col>
      <xdr:colOff>1143000</xdr:colOff>
      <xdr:row>20</xdr:row>
      <xdr:rowOff>660560</xdr:rowOff>
    </xdr:to>
    <xdr:pic>
      <xdr:nvPicPr>
        <xdr:cNvPr id="1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>
        <a:xfrm rot="20967559">
          <a:off x="3438525" y="6772275"/>
          <a:ext cx="638175" cy="65103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276225</xdr:colOff>
      <xdr:row>1</xdr:row>
      <xdr:rowOff>19050</xdr:rowOff>
    </xdr:from>
    <xdr:to>
      <xdr:col>5</xdr:col>
      <xdr:colOff>1076325</xdr:colOff>
      <xdr:row>1</xdr:row>
      <xdr:rowOff>807368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495550" y="342900"/>
          <a:ext cx="800100" cy="78831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47624</xdr:colOff>
      <xdr:row>2</xdr:row>
      <xdr:rowOff>190499</xdr:rowOff>
    </xdr:from>
    <xdr:to>
      <xdr:col>5</xdr:col>
      <xdr:colOff>742949</xdr:colOff>
      <xdr:row>2</xdr:row>
      <xdr:rowOff>939310</xdr:rowOff>
    </xdr:to>
    <xdr:pic>
      <xdr:nvPicPr>
        <xdr:cNvPr id="20" name="Picture 5576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981324" y="1343024"/>
          <a:ext cx="695325" cy="74881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857249</xdr:colOff>
      <xdr:row>2</xdr:row>
      <xdr:rowOff>247649</xdr:rowOff>
    </xdr:from>
    <xdr:to>
      <xdr:col>5</xdr:col>
      <xdr:colOff>1545318</xdr:colOff>
      <xdr:row>2</xdr:row>
      <xdr:rowOff>952500</xdr:rowOff>
    </xdr:to>
    <xdr:pic>
      <xdr:nvPicPr>
        <xdr:cNvPr id="21" name="Picture 8019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790949" y="1400174"/>
          <a:ext cx="688069" cy="7048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247650</xdr:colOff>
      <xdr:row>30</xdr:row>
      <xdr:rowOff>57150</xdr:rowOff>
    </xdr:from>
    <xdr:to>
      <xdr:col>5</xdr:col>
      <xdr:colOff>1206739</xdr:colOff>
      <xdr:row>30</xdr:row>
      <xdr:rowOff>942975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3181350" y="17325975"/>
          <a:ext cx="959089" cy="8858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428625</xdr:colOff>
      <xdr:row>31</xdr:row>
      <xdr:rowOff>47626</xdr:rowOff>
    </xdr:from>
    <xdr:to>
      <xdr:col>5</xdr:col>
      <xdr:colOff>1285875</xdr:colOff>
      <xdr:row>31</xdr:row>
      <xdr:rowOff>995726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3362325" y="18383251"/>
          <a:ext cx="857250" cy="948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219074</xdr:colOff>
      <xdr:row>27</xdr:row>
      <xdr:rowOff>133350</xdr:rowOff>
    </xdr:from>
    <xdr:to>
      <xdr:col>5</xdr:col>
      <xdr:colOff>1276349</xdr:colOff>
      <xdr:row>27</xdr:row>
      <xdr:rowOff>930813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3152774" y="13906500"/>
          <a:ext cx="1057275" cy="79746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19051</xdr:colOff>
      <xdr:row>28</xdr:row>
      <xdr:rowOff>76200</xdr:rowOff>
    </xdr:from>
    <xdr:to>
      <xdr:col>5</xdr:col>
      <xdr:colOff>1349941</xdr:colOff>
      <xdr:row>28</xdr:row>
      <xdr:rowOff>1028700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2952751" y="15078075"/>
          <a:ext cx="1330890" cy="9525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209549</xdr:colOff>
      <xdr:row>23</xdr:row>
      <xdr:rowOff>19050</xdr:rowOff>
    </xdr:from>
    <xdr:to>
      <xdr:col>5</xdr:col>
      <xdr:colOff>1171574</xdr:colOff>
      <xdr:row>23</xdr:row>
      <xdr:rowOff>1019777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3143249" y="9715500"/>
          <a:ext cx="962025" cy="100072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5</xdr:col>
      <xdr:colOff>323850</xdr:colOff>
      <xdr:row>24</xdr:row>
      <xdr:rowOff>114300</xdr:rowOff>
    </xdr:from>
    <xdr:to>
      <xdr:col>5</xdr:col>
      <xdr:colOff>1139815</xdr:colOff>
      <xdr:row>24</xdr:row>
      <xdr:rowOff>1104899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3257550" y="10848975"/>
          <a:ext cx="815965" cy="99059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3"/>
  <sheetViews>
    <sheetView tabSelected="1" topLeftCell="B1" workbookViewId="0">
      <pane ySplit="1" topLeftCell="A24" activePane="bottomLeft" state="frozen"/>
      <selection pane="bottomLeft" activeCell="Y18" sqref="Y18"/>
    </sheetView>
  </sheetViews>
  <sheetFormatPr defaultColWidth="9" defaultRowHeight="13.5"/>
  <cols>
    <col min="1" max="1" width="6" style="7" hidden="1" customWidth="1"/>
    <col min="2" max="2" width="6" style="7" customWidth="1"/>
    <col min="3" max="3" width="12" style="6" customWidth="1"/>
    <col min="4" max="4" width="0.75" style="8" hidden="1" customWidth="1"/>
    <col min="5" max="5" width="11.125" style="8" customWidth="1"/>
    <col min="6" max="6" width="20.5" style="8" customWidth="1"/>
    <col min="7" max="7" width="13.5" style="7" customWidth="1"/>
    <col min="8" max="10" width="9" style="8" hidden="1" customWidth="1"/>
    <col min="11" max="11" width="6.625" style="8" hidden="1" customWidth="1"/>
    <col min="12" max="12" width="14.125" style="8" hidden="1" customWidth="1"/>
    <col min="13" max="13" width="8.25" style="6" customWidth="1"/>
    <col min="14" max="14" width="9.375" style="8" hidden="1" customWidth="1"/>
    <col min="15" max="15" width="9" style="9"/>
    <col min="16" max="16" width="9" style="7" hidden="1" customWidth="1"/>
    <col min="17" max="17" width="9" style="7" customWidth="1"/>
    <col min="18" max="18" width="0" style="7" hidden="1" customWidth="1"/>
    <col min="19" max="16384" width="9" style="8"/>
  </cols>
  <sheetData>
    <row r="1" spans="1:19" s="6" customFormat="1" ht="25.5" customHeight="1">
      <c r="A1" s="10" t="s">
        <v>0</v>
      </c>
      <c r="B1" s="12" t="s">
        <v>277</v>
      </c>
      <c r="C1" s="11" t="s">
        <v>1</v>
      </c>
      <c r="D1" s="11" t="s">
        <v>2</v>
      </c>
      <c r="E1" s="11" t="s">
        <v>3</v>
      </c>
      <c r="F1" s="11" t="s">
        <v>4</v>
      </c>
      <c r="G1" s="12" t="s">
        <v>5</v>
      </c>
      <c r="H1" s="13" t="s">
        <v>6</v>
      </c>
      <c r="I1" s="11" t="s">
        <v>7</v>
      </c>
      <c r="J1" s="11" t="s">
        <v>8</v>
      </c>
      <c r="K1" s="11" t="s">
        <v>9</v>
      </c>
      <c r="L1" s="13" t="s">
        <v>10</v>
      </c>
      <c r="M1" s="11" t="s">
        <v>11</v>
      </c>
      <c r="N1" s="13" t="s">
        <v>12</v>
      </c>
      <c r="O1" s="18" t="s">
        <v>13</v>
      </c>
      <c r="P1" s="19" t="s">
        <v>14</v>
      </c>
      <c r="Q1" s="19" t="s">
        <v>275</v>
      </c>
      <c r="R1" s="19" t="s">
        <v>15</v>
      </c>
      <c r="S1" s="26" t="s">
        <v>16</v>
      </c>
    </row>
    <row r="2" spans="1:19" ht="65.25" customHeight="1">
      <c r="B2" s="16">
        <v>1</v>
      </c>
      <c r="C2" s="27" t="s">
        <v>17</v>
      </c>
      <c r="D2" s="14">
        <v>1</v>
      </c>
      <c r="E2" s="15" t="s">
        <v>267</v>
      </c>
      <c r="F2" s="14"/>
      <c r="G2" s="16">
        <v>138</v>
      </c>
      <c r="H2" s="14">
        <v>160</v>
      </c>
      <c r="I2" s="14">
        <v>160</v>
      </c>
      <c r="J2" s="14" t="s">
        <v>18</v>
      </c>
      <c r="K2" s="14">
        <v>91</v>
      </c>
      <c r="L2" s="14">
        <v>33760</v>
      </c>
      <c r="M2" s="15" t="s">
        <v>19</v>
      </c>
      <c r="N2" s="14"/>
      <c r="O2" s="20">
        <v>50</v>
      </c>
      <c r="P2" s="16">
        <f t="shared" ref="P2" si="0">O2*H2</f>
        <v>8000</v>
      </c>
      <c r="Q2" s="16">
        <f>G2*O2</f>
        <v>6900</v>
      </c>
      <c r="R2" s="16" t="s">
        <v>23</v>
      </c>
      <c r="S2" s="14"/>
    </row>
    <row r="3" spans="1:19" ht="83.25" customHeight="1">
      <c r="B3" s="16">
        <v>2</v>
      </c>
      <c r="C3" s="15" t="s">
        <v>266</v>
      </c>
      <c r="D3" s="14"/>
      <c r="E3" s="14" t="s">
        <v>274</v>
      </c>
      <c r="F3" s="14"/>
      <c r="G3" s="16" t="s">
        <v>273</v>
      </c>
      <c r="H3" s="17"/>
      <c r="I3" s="17"/>
      <c r="J3" s="17"/>
      <c r="K3" s="17"/>
      <c r="L3" s="17"/>
      <c r="M3" s="27"/>
      <c r="N3" s="17"/>
      <c r="O3" s="20" t="s">
        <v>276</v>
      </c>
      <c r="P3" s="16"/>
      <c r="Q3" s="16">
        <f>2700+3750</f>
        <v>6450</v>
      </c>
      <c r="R3" s="16" t="s">
        <v>23</v>
      </c>
      <c r="S3" s="14"/>
    </row>
    <row r="4" spans="1:19" ht="63" customHeight="1">
      <c r="A4" s="7">
        <v>7</v>
      </c>
      <c r="B4" s="16">
        <v>3</v>
      </c>
      <c r="C4" s="15" t="s">
        <v>20</v>
      </c>
      <c r="D4" s="14">
        <v>24</v>
      </c>
      <c r="E4" s="14" t="s">
        <v>21</v>
      </c>
      <c r="F4" s="14"/>
      <c r="G4" s="16">
        <v>26.9</v>
      </c>
      <c r="H4" s="14">
        <v>40</v>
      </c>
      <c r="I4" s="14">
        <v>960</v>
      </c>
      <c r="J4" s="14" t="s">
        <v>22</v>
      </c>
      <c r="K4" s="14">
        <v>1</v>
      </c>
      <c r="L4" s="14">
        <v>960</v>
      </c>
      <c r="M4" s="15"/>
      <c r="N4" s="14">
        <f>SUM(D4*K4)</f>
        <v>24</v>
      </c>
      <c r="O4" s="20">
        <v>80</v>
      </c>
      <c r="P4" s="16">
        <f t="shared" ref="P4:P10" si="1">O4*H4</f>
        <v>3200</v>
      </c>
      <c r="Q4" s="16">
        <f t="shared" ref="Q4:Q32" si="2">G4*O4</f>
        <v>2152</v>
      </c>
      <c r="R4" s="16" t="s">
        <v>23</v>
      </c>
      <c r="S4" s="14"/>
    </row>
    <row r="5" spans="1:19" hidden="1">
      <c r="A5" s="7">
        <v>2</v>
      </c>
      <c r="B5" s="16">
        <v>4</v>
      </c>
      <c r="C5" s="30" t="s">
        <v>24</v>
      </c>
      <c r="D5" s="14">
        <v>1</v>
      </c>
      <c r="E5" s="14"/>
      <c r="F5" s="14"/>
      <c r="G5" s="16"/>
      <c r="H5" s="14">
        <v>4000</v>
      </c>
      <c r="I5" s="14">
        <v>4000</v>
      </c>
      <c r="J5" s="14" t="s">
        <v>25</v>
      </c>
      <c r="K5" s="14">
        <v>13</v>
      </c>
      <c r="L5" s="14">
        <v>52000</v>
      </c>
      <c r="M5" s="15"/>
      <c r="N5" s="14">
        <f>SUM(D5*K5)</f>
        <v>13</v>
      </c>
      <c r="O5" s="20">
        <v>10</v>
      </c>
      <c r="P5" s="16">
        <f t="shared" si="1"/>
        <v>40000</v>
      </c>
      <c r="Q5" s="16">
        <f t="shared" si="2"/>
        <v>0</v>
      </c>
      <c r="R5" s="16"/>
      <c r="S5" s="14"/>
    </row>
    <row r="6" spans="1:19" hidden="1">
      <c r="A6" s="7">
        <v>7</v>
      </c>
      <c r="B6" s="16">
        <v>5</v>
      </c>
      <c r="C6" s="30" t="s">
        <v>24</v>
      </c>
      <c r="D6" s="14">
        <v>1</v>
      </c>
      <c r="E6" s="14"/>
      <c r="F6" s="14"/>
      <c r="G6" s="16"/>
      <c r="H6" s="14">
        <v>2000</v>
      </c>
      <c r="I6" s="14">
        <v>2000</v>
      </c>
      <c r="J6" s="14" t="s">
        <v>25</v>
      </c>
      <c r="K6" s="14">
        <v>13</v>
      </c>
      <c r="L6" s="14">
        <v>26000</v>
      </c>
      <c r="M6" s="15"/>
      <c r="N6" s="14">
        <f>SUM(D6*K6)</f>
        <v>13</v>
      </c>
      <c r="O6" s="20">
        <v>10</v>
      </c>
      <c r="P6" s="16">
        <f t="shared" si="1"/>
        <v>20000</v>
      </c>
      <c r="Q6" s="16">
        <f t="shared" si="2"/>
        <v>0</v>
      </c>
      <c r="R6" s="16"/>
      <c r="S6" s="14"/>
    </row>
    <row r="7" spans="1:19" hidden="1">
      <c r="A7" s="7">
        <v>1</v>
      </c>
      <c r="B7" s="16">
        <v>6</v>
      </c>
      <c r="C7" s="30" t="s">
        <v>24</v>
      </c>
      <c r="D7" s="14">
        <v>1</v>
      </c>
      <c r="E7" s="14"/>
      <c r="F7" s="14"/>
      <c r="G7" s="16"/>
      <c r="H7" s="14">
        <v>3500</v>
      </c>
      <c r="I7" s="14">
        <v>3500</v>
      </c>
      <c r="J7" s="14" t="s">
        <v>25</v>
      </c>
      <c r="K7" s="14">
        <v>1</v>
      </c>
      <c r="L7" s="14">
        <v>238000</v>
      </c>
      <c r="M7" s="15"/>
      <c r="N7" s="14">
        <v>68</v>
      </c>
      <c r="O7" s="20">
        <v>50</v>
      </c>
      <c r="P7" s="16">
        <f t="shared" si="1"/>
        <v>175000</v>
      </c>
      <c r="Q7" s="16">
        <f t="shared" si="2"/>
        <v>0</v>
      </c>
      <c r="R7" s="16"/>
      <c r="S7" s="14"/>
    </row>
    <row r="8" spans="1:19" hidden="1">
      <c r="A8" s="7">
        <v>7</v>
      </c>
      <c r="B8" s="16">
        <v>7</v>
      </c>
      <c r="C8" s="30" t="s">
        <v>24</v>
      </c>
      <c r="D8" s="14">
        <v>1</v>
      </c>
      <c r="E8" s="14"/>
      <c r="F8" s="14"/>
      <c r="G8" s="16"/>
      <c r="H8" s="14">
        <v>5000</v>
      </c>
      <c r="I8" s="14">
        <v>5000</v>
      </c>
      <c r="J8" s="14" t="s">
        <v>25</v>
      </c>
      <c r="K8" s="14">
        <v>1</v>
      </c>
      <c r="L8" s="14">
        <v>165000</v>
      </c>
      <c r="M8" s="15" t="s">
        <v>26</v>
      </c>
      <c r="N8" s="14">
        <v>33</v>
      </c>
      <c r="O8" s="20">
        <v>30</v>
      </c>
      <c r="P8" s="16">
        <f t="shared" si="1"/>
        <v>150000</v>
      </c>
      <c r="Q8" s="16">
        <f t="shared" si="2"/>
        <v>0</v>
      </c>
      <c r="R8" s="16"/>
      <c r="S8" s="14"/>
    </row>
    <row r="9" spans="1:19" hidden="1">
      <c r="A9" s="7">
        <v>6</v>
      </c>
      <c r="B9" s="16">
        <v>8</v>
      </c>
      <c r="C9" s="30" t="s">
        <v>24</v>
      </c>
      <c r="D9" s="14">
        <v>1</v>
      </c>
      <c r="E9" s="14"/>
      <c r="F9" s="14"/>
      <c r="G9" s="16"/>
      <c r="H9" s="14">
        <v>3000</v>
      </c>
      <c r="I9" s="14">
        <v>3000</v>
      </c>
      <c r="J9" s="14" t="s">
        <v>25</v>
      </c>
      <c r="K9" s="14">
        <v>1</v>
      </c>
      <c r="L9" s="14">
        <v>39000</v>
      </c>
      <c r="M9" s="15" t="s">
        <v>26</v>
      </c>
      <c r="N9" s="14">
        <v>13</v>
      </c>
      <c r="O9" s="20">
        <v>13</v>
      </c>
      <c r="P9" s="16">
        <f t="shared" si="1"/>
        <v>39000</v>
      </c>
      <c r="Q9" s="16">
        <f t="shared" si="2"/>
        <v>0</v>
      </c>
      <c r="R9" s="16"/>
      <c r="S9" s="14"/>
    </row>
    <row r="10" spans="1:19" hidden="1">
      <c r="B10" s="16">
        <v>9</v>
      </c>
      <c r="C10" s="15"/>
      <c r="D10" s="14">
        <f>SUM(D5:D9)</f>
        <v>5</v>
      </c>
      <c r="E10" s="14"/>
      <c r="F10" s="14"/>
      <c r="G10" s="16"/>
      <c r="H10" s="17"/>
      <c r="I10" s="17"/>
      <c r="J10" s="17" t="s">
        <v>25</v>
      </c>
      <c r="K10" s="17">
        <f>SUM(K5:K9)</f>
        <v>29</v>
      </c>
      <c r="L10" s="17">
        <f>SUM(L5:L9)</f>
        <v>520000</v>
      </c>
      <c r="M10" s="21"/>
      <c r="N10" s="17">
        <f>SUM(N5:N9)</f>
        <v>140</v>
      </c>
      <c r="O10" s="20"/>
      <c r="P10" s="16">
        <f t="shared" si="1"/>
        <v>0</v>
      </c>
      <c r="Q10" s="16">
        <f t="shared" si="2"/>
        <v>0</v>
      </c>
      <c r="R10" s="16"/>
      <c r="S10" s="14"/>
    </row>
    <row r="11" spans="1:19" ht="72.75" customHeight="1">
      <c r="A11" s="7">
        <v>6</v>
      </c>
      <c r="B11" s="16">
        <v>10</v>
      </c>
      <c r="C11" s="15" t="s">
        <v>27</v>
      </c>
      <c r="D11" s="14">
        <v>1</v>
      </c>
      <c r="E11" s="14" t="s">
        <v>28</v>
      </c>
      <c r="F11" s="14"/>
      <c r="G11" s="16">
        <v>95</v>
      </c>
      <c r="H11" s="14">
        <v>100</v>
      </c>
      <c r="I11" s="14">
        <v>100</v>
      </c>
      <c r="J11" s="14" t="s">
        <v>25</v>
      </c>
      <c r="K11" s="14">
        <v>13</v>
      </c>
      <c r="L11" s="14">
        <v>11900</v>
      </c>
      <c r="M11" s="15"/>
      <c r="N11" s="14">
        <v>119</v>
      </c>
      <c r="O11" s="20">
        <v>100</v>
      </c>
      <c r="P11" s="16">
        <f t="shared" ref="P11:P24" si="3">O11*H11</f>
        <v>10000</v>
      </c>
      <c r="Q11" s="16">
        <f t="shared" si="2"/>
        <v>9500</v>
      </c>
      <c r="R11" s="16" t="s">
        <v>23</v>
      </c>
      <c r="S11" s="14"/>
    </row>
    <row r="12" spans="1:19" ht="24" hidden="1">
      <c r="A12" s="7">
        <v>4</v>
      </c>
      <c r="B12" s="16">
        <v>11</v>
      </c>
      <c r="C12" s="27" t="s">
        <v>29</v>
      </c>
      <c r="D12" s="14">
        <v>2</v>
      </c>
      <c r="E12" s="14"/>
      <c r="F12" s="14"/>
      <c r="G12" s="16"/>
      <c r="H12" s="14">
        <v>120</v>
      </c>
      <c r="I12" s="14">
        <v>240</v>
      </c>
      <c r="J12" s="14" t="s">
        <v>18</v>
      </c>
      <c r="K12" s="14">
        <v>2</v>
      </c>
      <c r="L12" s="14">
        <v>6600</v>
      </c>
      <c r="M12" s="15"/>
      <c r="N12" s="14">
        <v>55</v>
      </c>
      <c r="O12" s="20">
        <v>55</v>
      </c>
      <c r="P12" s="16">
        <f t="shared" si="3"/>
        <v>6600</v>
      </c>
      <c r="Q12" s="16">
        <f t="shared" si="2"/>
        <v>0</v>
      </c>
      <c r="R12" s="16" t="s">
        <v>23</v>
      </c>
      <c r="S12" s="14"/>
    </row>
    <row r="13" spans="1:19" ht="24" hidden="1">
      <c r="A13" s="7">
        <v>2</v>
      </c>
      <c r="B13" s="16">
        <v>12</v>
      </c>
      <c r="C13" s="27" t="s">
        <v>29</v>
      </c>
      <c r="D13" s="14">
        <v>1</v>
      </c>
      <c r="E13" s="14"/>
      <c r="F13" s="14"/>
      <c r="G13" s="16"/>
      <c r="H13" s="14">
        <v>300</v>
      </c>
      <c r="I13" s="14">
        <v>300</v>
      </c>
      <c r="J13" s="14" t="s">
        <v>18</v>
      </c>
      <c r="K13" s="14">
        <v>6</v>
      </c>
      <c r="L13" s="14">
        <v>4500</v>
      </c>
      <c r="M13" s="15"/>
      <c r="N13" s="14">
        <v>15</v>
      </c>
      <c r="O13" s="20">
        <v>15</v>
      </c>
      <c r="P13" s="16">
        <f t="shared" si="3"/>
        <v>4500</v>
      </c>
      <c r="Q13" s="16">
        <f t="shared" si="2"/>
        <v>0</v>
      </c>
      <c r="R13" s="16" t="s">
        <v>23</v>
      </c>
      <c r="S13" s="14"/>
    </row>
    <row r="14" spans="1:19" hidden="1">
      <c r="B14" s="16">
        <v>13</v>
      </c>
      <c r="C14" s="15"/>
      <c r="D14" s="14">
        <f>SUM(D12:D13)</f>
        <v>3</v>
      </c>
      <c r="E14" s="14"/>
      <c r="F14" s="14"/>
      <c r="G14" s="16"/>
      <c r="H14" s="17"/>
      <c r="I14" s="17"/>
      <c r="J14" s="17" t="s">
        <v>18</v>
      </c>
      <c r="K14" s="17">
        <f>SUM(K12:K13)</f>
        <v>8</v>
      </c>
      <c r="L14" s="17">
        <f>SUM(L12:L13)</f>
        <v>11100</v>
      </c>
      <c r="M14" s="21"/>
      <c r="N14" s="17">
        <f>SUM(N12:N13)</f>
        <v>70</v>
      </c>
      <c r="O14" s="20"/>
      <c r="P14" s="16">
        <f t="shared" si="3"/>
        <v>0</v>
      </c>
      <c r="Q14" s="16">
        <f t="shared" si="2"/>
        <v>0</v>
      </c>
      <c r="R14" s="16"/>
      <c r="S14" s="14"/>
    </row>
    <row r="15" spans="1:19" ht="24" hidden="1">
      <c r="A15" s="7">
        <v>16</v>
      </c>
      <c r="B15" s="16">
        <v>14</v>
      </c>
      <c r="C15" s="15" t="s">
        <v>30</v>
      </c>
      <c r="D15" s="14">
        <v>1</v>
      </c>
      <c r="E15" s="14"/>
      <c r="F15" s="14"/>
      <c r="G15" s="16"/>
      <c r="H15" s="14">
        <v>200</v>
      </c>
      <c r="I15" s="14">
        <v>200</v>
      </c>
      <c r="J15" s="14" t="s">
        <v>18</v>
      </c>
      <c r="K15" s="14">
        <v>13</v>
      </c>
      <c r="L15" s="14">
        <v>12200</v>
      </c>
      <c r="M15" s="15" t="s">
        <v>31</v>
      </c>
      <c r="N15" s="14">
        <v>61</v>
      </c>
      <c r="O15" s="20">
        <v>55</v>
      </c>
      <c r="P15" s="16">
        <f t="shared" si="3"/>
        <v>11000</v>
      </c>
      <c r="Q15" s="16">
        <f t="shared" si="2"/>
        <v>0</v>
      </c>
      <c r="R15" s="16"/>
      <c r="S15" s="14"/>
    </row>
    <row r="16" spans="1:19" ht="24" hidden="1">
      <c r="A16" s="7">
        <v>13</v>
      </c>
      <c r="B16" s="16">
        <v>15</v>
      </c>
      <c r="C16" s="15" t="s">
        <v>32</v>
      </c>
      <c r="D16" s="14">
        <v>1</v>
      </c>
      <c r="E16" s="14"/>
      <c r="F16" s="14"/>
      <c r="G16" s="16"/>
      <c r="H16" s="14">
        <v>200</v>
      </c>
      <c r="I16" s="14">
        <v>200</v>
      </c>
      <c r="J16" s="14" t="s">
        <v>18</v>
      </c>
      <c r="K16" s="14">
        <v>2</v>
      </c>
      <c r="L16" s="14">
        <v>11400</v>
      </c>
      <c r="M16" s="15" t="s">
        <v>33</v>
      </c>
      <c r="N16" s="14">
        <v>57</v>
      </c>
      <c r="O16" s="20"/>
      <c r="P16" s="16">
        <f t="shared" si="3"/>
        <v>0</v>
      </c>
      <c r="Q16" s="16">
        <f t="shared" si="2"/>
        <v>0</v>
      </c>
      <c r="R16" s="16"/>
      <c r="S16" s="14"/>
    </row>
    <row r="17" spans="1:19" hidden="1">
      <c r="B17" s="16">
        <v>16</v>
      </c>
      <c r="C17" s="15"/>
      <c r="D17" s="14">
        <f>SUM(D16:D16)</f>
        <v>1</v>
      </c>
      <c r="E17" s="14"/>
      <c r="F17" s="14"/>
      <c r="G17" s="16"/>
      <c r="H17" s="17"/>
      <c r="I17" s="17"/>
      <c r="J17" s="17" t="s">
        <v>18</v>
      </c>
      <c r="K17" s="17">
        <f>SUM(K16:K16)</f>
        <v>2</v>
      </c>
      <c r="L17" s="17">
        <f>SUM(L16:L16)</f>
        <v>11400</v>
      </c>
      <c r="M17" s="21"/>
      <c r="N17" s="17">
        <f>SUM(N16:N16)</f>
        <v>57</v>
      </c>
      <c r="O17" s="20"/>
      <c r="P17" s="16">
        <f t="shared" si="3"/>
        <v>0</v>
      </c>
      <c r="Q17" s="16">
        <f t="shared" si="2"/>
        <v>0</v>
      </c>
      <c r="R17" s="16"/>
      <c r="S17" s="14"/>
    </row>
    <row r="18" spans="1:19" ht="69" customHeight="1">
      <c r="A18" s="7">
        <v>5</v>
      </c>
      <c r="B18" s="16">
        <v>17</v>
      </c>
      <c r="C18" s="15" t="s">
        <v>34</v>
      </c>
      <c r="D18" s="14">
        <v>1</v>
      </c>
      <c r="E18" s="14" t="s">
        <v>35</v>
      </c>
      <c r="F18" s="14"/>
      <c r="G18" s="16">
        <v>258</v>
      </c>
      <c r="H18" s="14">
        <v>200</v>
      </c>
      <c r="I18" s="14">
        <v>200</v>
      </c>
      <c r="J18" s="14" t="s">
        <v>18</v>
      </c>
      <c r="K18" s="14">
        <v>1</v>
      </c>
      <c r="L18" s="14">
        <v>800</v>
      </c>
      <c r="M18" s="15" t="s">
        <v>36</v>
      </c>
      <c r="N18" s="14">
        <v>4</v>
      </c>
      <c r="O18" s="20">
        <v>4</v>
      </c>
      <c r="P18" s="16">
        <f t="shared" si="3"/>
        <v>800</v>
      </c>
      <c r="Q18" s="16">
        <f t="shared" si="2"/>
        <v>1032</v>
      </c>
      <c r="R18" s="16" t="s">
        <v>23</v>
      </c>
      <c r="S18" s="14"/>
    </row>
    <row r="19" spans="1:19" ht="86.25" customHeight="1">
      <c r="A19" s="7">
        <v>31</v>
      </c>
      <c r="B19" s="16">
        <v>18</v>
      </c>
      <c r="C19" s="15" t="s">
        <v>37</v>
      </c>
      <c r="D19" s="14">
        <v>1</v>
      </c>
      <c r="E19" s="14" t="s">
        <v>38</v>
      </c>
      <c r="F19" s="14"/>
      <c r="G19" s="16">
        <v>42.6</v>
      </c>
      <c r="H19" s="14">
        <v>300</v>
      </c>
      <c r="I19" s="14">
        <v>300</v>
      </c>
      <c r="J19" s="14" t="s">
        <v>18</v>
      </c>
      <c r="K19" s="14">
        <v>13</v>
      </c>
      <c r="L19" s="14">
        <v>5700</v>
      </c>
      <c r="M19" s="15"/>
      <c r="N19" s="14">
        <v>19</v>
      </c>
      <c r="O19" s="20">
        <v>100</v>
      </c>
      <c r="P19" s="16">
        <f t="shared" si="3"/>
        <v>30000</v>
      </c>
      <c r="Q19" s="16">
        <f t="shared" si="2"/>
        <v>4260</v>
      </c>
      <c r="R19" s="16" t="s">
        <v>23</v>
      </c>
      <c r="S19" s="14"/>
    </row>
    <row r="20" spans="1:19" ht="67.5" customHeight="1">
      <c r="A20" s="7">
        <v>6</v>
      </c>
      <c r="B20" s="16">
        <v>19</v>
      </c>
      <c r="C20" s="15" t="s">
        <v>280</v>
      </c>
      <c r="D20" s="14">
        <v>20</v>
      </c>
      <c r="E20" s="15" t="s">
        <v>40</v>
      </c>
      <c r="F20" s="14"/>
      <c r="G20" s="16">
        <v>68</v>
      </c>
      <c r="H20" s="14">
        <v>50</v>
      </c>
      <c r="I20" s="14">
        <v>1000</v>
      </c>
      <c r="J20" s="14" t="s">
        <v>18</v>
      </c>
      <c r="K20" s="14">
        <v>13</v>
      </c>
      <c r="L20" s="14">
        <v>35150</v>
      </c>
      <c r="M20" s="15" t="s">
        <v>41</v>
      </c>
      <c r="N20" s="14">
        <v>703</v>
      </c>
      <c r="O20" s="20">
        <v>300</v>
      </c>
      <c r="P20" s="16">
        <f t="shared" si="3"/>
        <v>15000</v>
      </c>
      <c r="Q20" s="16">
        <f t="shared" si="2"/>
        <v>20400</v>
      </c>
      <c r="R20" s="16" t="s">
        <v>23</v>
      </c>
      <c r="S20" s="14"/>
    </row>
    <row r="21" spans="1:19" ht="56.25" customHeight="1">
      <c r="A21" s="7">
        <v>6</v>
      </c>
      <c r="B21" s="16">
        <v>20</v>
      </c>
      <c r="C21" s="15" t="s">
        <v>42</v>
      </c>
      <c r="D21" s="14">
        <v>20</v>
      </c>
      <c r="E21" s="14" t="s">
        <v>43</v>
      </c>
      <c r="F21" s="14"/>
      <c r="G21" s="16">
        <v>55</v>
      </c>
      <c r="H21" s="14">
        <v>50</v>
      </c>
      <c r="I21" s="14">
        <v>1000</v>
      </c>
      <c r="J21" s="14" t="s">
        <v>18</v>
      </c>
      <c r="K21" s="14">
        <v>13</v>
      </c>
      <c r="L21" s="14">
        <v>27200</v>
      </c>
      <c r="M21" s="15"/>
      <c r="N21" s="14">
        <v>544</v>
      </c>
      <c r="O21" s="20">
        <v>200</v>
      </c>
      <c r="P21" s="16">
        <f t="shared" si="3"/>
        <v>10000</v>
      </c>
      <c r="Q21" s="16">
        <f t="shared" si="2"/>
        <v>11000</v>
      </c>
      <c r="R21" s="16" t="s">
        <v>23</v>
      </c>
      <c r="S21" s="14"/>
    </row>
    <row r="22" spans="1:19" ht="81.75" customHeight="1">
      <c r="A22" s="7">
        <v>1</v>
      </c>
      <c r="B22" s="16">
        <v>21</v>
      </c>
      <c r="C22" s="15" t="s">
        <v>44</v>
      </c>
      <c r="D22" s="14">
        <v>2</v>
      </c>
      <c r="E22" s="14" t="s">
        <v>45</v>
      </c>
      <c r="F22" s="14"/>
      <c r="G22" s="16">
        <v>68</v>
      </c>
      <c r="H22" s="14">
        <v>100</v>
      </c>
      <c r="I22" s="14">
        <v>200</v>
      </c>
      <c r="J22" s="14" t="s">
        <v>18</v>
      </c>
      <c r="K22" s="14">
        <v>26</v>
      </c>
      <c r="L22" s="14">
        <v>7100</v>
      </c>
      <c r="M22" s="15" t="s">
        <v>46</v>
      </c>
      <c r="N22" s="14">
        <v>71</v>
      </c>
      <c r="O22" s="20">
        <v>50</v>
      </c>
      <c r="P22" s="16">
        <f t="shared" si="3"/>
        <v>5000</v>
      </c>
      <c r="Q22" s="16">
        <f t="shared" si="2"/>
        <v>3400</v>
      </c>
      <c r="R22" s="16" t="s">
        <v>23</v>
      </c>
      <c r="S22" s="14"/>
    </row>
    <row r="23" spans="1:19" ht="93" customHeight="1">
      <c r="A23" s="7">
        <v>2</v>
      </c>
      <c r="B23" s="16">
        <v>22</v>
      </c>
      <c r="C23" s="27" t="s">
        <v>47</v>
      </c>
      <c r="D23" s="14">
        <v>2</v>
      </c>
      <c r="E23" s="14" t="s">
        <v>48</v>
      </c>
      <c r="F23" s="14"/>
      <c r="G23" s="16">
        <v>46</v>
      </c>
      <c r="H23" s="14">
        <v>50</v>
      </c>
      <c r="I23" s="14">
        <v>100</v>
      </c>
      <c r="J23" s="14" t="s">
        <v>18</v>
      </c>
      <c r="K23" s="14">
        <v>26</v>
      </c>
      <c r="L23" s="14">
        <v>2950</v>
      </c>
      <c r="M23" s="15"/>
      <c r="N23" s="14">
        <v>59</v>
      </c>
      <c r="O23" s="20">
        <v>50</v>
      </c>
      <c r="P23" s="16">
        <f t="shared" si="3"/>
        <v>2500</v>
      </c>
      <c r="Q23" s="16">
        <f t="shared" si="2"/>
        <v>2300</v>
      </c>
      <c r="R23" s="16" t="s">
        <v>23</v>
      </c>
      <c r="S23" s="14"/>
    </row>
    <row r="24" spans="1:19" ht="81.75" customHeight="1">
      <c r="A24" s="7">
        <v>11</v>
      </c>
      <c r="B24" s="16">
        <v>23</v>
      </c>
      <c r="C24" s="27" t="s">
        <v>49</v>
      </c>
      <c r="D24" s="14">
        <v>1</v>
      </c>
      <c r="E24" s="14" t="s">
        <v>279</v>
      </c>
      <c r="F24" s="14"/>
      <c r="G24" s="16">
        <v>258</v>
      </c>
      <c r="H24" s="14">
        <v>80</v>
      </c>
      <c r="I24" s="14">
        <v>80</v>
      </c>
      <c r="J24" s="14" t="s">
        <v>18</v>
      </c>
      <c r="K24" s="14">
        <v>460</v>
      </c>
      <c r="L24" s="14">
        <v>41040</v>
      </c>
      <c r="M24" s="15" t="s">
        <v>50</v>
      </c>
      <c r="N24" s="14">
        <v>513</v>
      </c>
      <c r="O24" s="20">
        <v>400</v>
      </c>
      <c r="P24" s="16">
        <f t="shared" si="3"/>
        <v>32000</v>
      </c>
      <c r="Q24" s="16">
        <f t="shared" si="2"/>
        <v>103200</v>
      </c>
      <c r="R24" s="16" t="s">
        <v>23</v>
      </c>
      <c r="S24" s="14" t="s">
        <v>51</v>
      </c>
    </row>
    <row r="25" spans="1:19" ht="95.25" customHeight="1">
      <c r="A25" s="7">
        <v>10</v>
      </c>
      <c r="B25" s="16">
        <v>24</v>
      </c>
      <c r="C25" s="15" t="s">
        <v>270</v>
      </c>
      <c r="D25" s="14">
        <v>1</v>
      </c>
      <c r="E25" s="15" t="s">
        <v>272</v>
      </c>
      <c r="F25" s="14"/>
      <c r="G25" s="16">
        <v>458</v>
      </c>
      <c r="H25" s="14">
        <v>200</v>
      </c>
      <c r="I25" s="14">
        <v>200</v>
      </c>
      <c r="J25" s="14" t="s">
        <v>18</v>
      </c>
      <c r="K25" s="14">
        <v>5</v>
      </c>
      <c r="L25" s="14">
        <v>1200</v>
      </c>
      <c r="M25" s="15" t="s">
        <v>271</v>
      </c>
      <c r="N25" s="14"/>
      <c r="O25" s="20">
        <v>25</v>
      </c>
      <c r="P25" s="16">
        <f t="shared" ref="P25:P31" si="4">O25*H25</f>
        <v>5000</v>
      </c>
      <c r="Q25" s="16">
        <f t="shared" si="2"/>
        <v>11450</v>
      </c>
      <c r="R25" s="16" t="s">
        <v>23</v>
      </c>
      <c r="S25" s="14"/>
    </row>
    <row r="26" spans="1:19" ht="71.25" customHeight="1">
      <c r="A26" s="7">
        <v>1</v>
      </c>
      <c r="B26" s="16">
        <v>25</v>
      </c>
      <c r="C26" s="15" t="s">
        <v>54</v>
      </c>
      <c r="D26" s="14">
        <v>240</v>
      </c>
      <c r="E26" s="15" t="s">
        <v>55</v>
      </c>
      <c r="F26" s="14"/>
      <c r="G26" s="16">
        <v>33</v>
      </c>
      <c r="H26" s="14">
        <v>5</v>
      </c>
      <c r="I26" s="14">
        <v>1200</v>
      </c>
      <c r="J26" s="14" t="s">
        <v>18</v>
      </c>
      <c r="K26" s="14">
        <v>1</v>
      </c>
      <c r="L26" s="14">
        <v>2200</v>
      </c>
      <c r="M26" s="15"/>
      <c r="N26" s="14">
        <v>440</v>
      </c>
      <c r="O26" s="20">
        <v>300</v>
      </c>
      <c r="P26" s="16">
        <f t="shared" si="4"/>
        <v>1500</v>
      </c>
      <c r="Q26" s="16">
        <f t="shared" si="2"/>
        <v>9900</v>
      </c>
      <c r="R26" s="16" t="s">
        <v>23</v>
      </c>
      <c r="S26" s="14"/>
    </row>
    <row r="27" spans="1:19" ht="85.5" customHeight="1">
      <c r="A27" s="7">
        <v>9</v>
      </c>
      <c r="B27" s="16">
        <v>26</v>
      </c>
      <c r="C27" s="15" t="s">
        <v>56</v>
      </c>
      <c r="D27" s="14">
        <v>1</v>
      </c>
      <c r="E27" s="14"/>
      <c r="F27" s="14"/>
      <c r="G27" s="16">
        <v>198</v>
      </c>
      <c r="H27" s="14">
        <v>300</v>
      </c>
      <c r="I27" s="14">
        <v>300</v>
      </c>
      <c r="J27" s="14" t="s">
        <v>18</v>
      </c>
      <c r="K27" s="14">
        <v>1</v>
      </c>
      <c r="L27" s="14">
        <v>6900</v>
      </c>
      <c r="M27" s="15" t="s">
        <v>57</v>
      </c>
      <c r="N27" s="14">
        <v>23</v>
      </c>
      <c r="O27" s="20">
        <v>10</v>
      </c>
      <c r="P27" s="16">
        <f t="shared" si="4"/>
        <v>3000</v>
      </c>
      <c r="Q27" s="16">
        <f t="shared" si="2"/>
        <v>1980</v>
      </c>
      <c r="R27" s="16" t="s">
        <v>23</v>
      </c>
      <c r="S27" s="14"/>
    </row>
    <row r="28" spans="1:19" ht="84" customHeight="1">
      <c r="A28" s="7">
        <v>3</v>
      </c>
      <c r="B28" s="16">
        <v>27</v>
      </c>
      <c r="C28" s="15" t="s">
        <v>58</v>
      </c>
      <c r="D28" s="14">
        <v>1</v>
      </c>
      <c r="E28" s="15" t="s">
        <v>268</v>
      </c>
      <c r="F28" s="14"/>
      <c r="G28" s="16">
        <v>98</v>
      </c>
      <c r="H28" s="14">
        <v>120</v>
      </c>
      <c r="I28" s="14">
        <v>120</v>
      </c>
      <c r="J28" s="14" t="s">
        <v>18</v>
      </c>
      <c r="K28" s="14">
        <v>1</v>
      </c>
      <c r="L28" s="14">
        <v>1680</v>
      </c>
      <c r="M28" s="15" t="s">
        <v>59</v>
      </c>
      <c r="N28" s="14">
        <v>14</v>
      </c>
      <c r="O28" s="20">
        <v>400</v>
      </c>
      <c r="P28" s="16">
        <f t="shared" si="4"/>
        <v>48000</v>
      </c>
      <c r="Q28" s="16">
        <f t="shared" si="2"/>
        <v>39200</v>
      </c>
      <c r="R28" s="16" t="s">
        <v>23</v>
      </c>
      <c r="S28" s="14" t="s">
        <v>51</v>
      </c>
    </row>
    <row r="29" spans="1:19" ht="96" customHeight="1">
      <c r="A29" s="7">
        <v>3</v>
      </c>
      <c r="B29" s="16">
        <v>28</v>
      </c>
      <c r="C29" s="15" t="s">
        <v>58</v>
      </c>
      <c r="D29" s="14">
        <v>1</v>
      </c>
      <c r="E29" s="14" t="s">
        <v>269</v>
      </c>
      <c r="F29" s="14"/>
      <c r="G29" s="16">
        <v>135</v>
      </c>
      <c r="H29" s="14">
        <v>400</v>
      </c>
      <c r="I29" s="14">
        <v>400</v>
      </c>
      <c r="J29" s="14" t="s">
        <v>18</v>
      </c>
      <c r="K29" s="14">
        <v>182</v>
      </c>
      <c r="L29" s="14">
        <v>224000</v>
      </c>
      <c r="M29" s="15" t="s">
        <v>60</v>
      </c>
      <c r="N29" s="14">
        <v>560</v>
      </c>
      <c r="O29" s="20">
        <v>300</v>
      </c>
      <c r="P29" s="16">
        <f t="shared" si="4"/>
        <v>120000</v>
      </c>
      <c r="Q29" s="16">
        <f t="shared" si="2"/>
        <v>40500</v>
      </c>
      <c r="R29" s="16" t="s">
        <v>23</v>
      </c>
      <c r="S29" s="14" t="s">
        <v>51</v>
      </c>
    </row>
    <row r="30" spans="1:19" ht="82.5" customHeight="1">
      <c r="A30" s="7">
        <v>2</v>
      </c>
      <c r="B30" s="16">
        <v>29</v>
      </c>
      <c r="C30" s="15" t="s">
        <v>61</v>
      </c>
      <c r="D30" s="14">
        <v>4</v>
      </c>
      <c r="E30" s="14" t="s">
        <v>62</v>
      </c>
      <c r="F30" s="14"/>
      <c r="G30" s="16">
        <v>228</v>
      </c>
      <c r="H30" s="14">
        <v>200</v>
      </c>
      <c r="I30" s="14">
        <v>800</v>
      </c>
      <c r="J30" s="14" t="s">
        <v>18</v>
      </c>
      <c r="K30" s="14">
        <v>1</v>
      </c>
      <c r="L30" s="14">
        <v>6000</v>
      </c>
      <c r="M30" s="15" t="s">
        <v>63</v>
      </c>
      <c r="N30" s="14">
        <v>30</v>
      </c>
      <c r="O30" s="20">
        <v>30</v>
      </c>
      <c r="P30" s="16">
        <f t="shared" si="4"/>
        <v>6000</v>
      </c>
      <c r="Q30" s="16">
        <f t="shared" si="2"/>
        <v>6840</v>
      </c>
      <c r="R30" s="16" t="s">
        <v>23</v>
      </c>
      <c r="S30" s="14"/>
    </row>
    <row r="31" spans="1:19" ht="84" customHeight="1">
      <c r="A31" s="7">
        <v>2</v>
      </c>
      <c r="B31" s="16">
        <v>30</v>
      </c>
      <c r="C31" s="15" t="s">
        <v>64</v>
      </c>
      <c r="D31" s="14">
        <v>1</v>
      </c>
      <c r="E31" s="14" t="s">
        <v>65</v>
      </c>
      <c r="F31" s="14"/>
      <c r="G31" s="16">
        <v>49.8</v>
      </c>
      <c r="H31" s="14">
        <v>100</v>
      </c>
      <c r="I31" s="14">
        <v>100</v>
      </c>
      <c r="J31" s="14" t="s">
        <v>18</v>
      </c>
      <c r="K31" s="14">
        <v>273</v>
      </c>
      <c r="L31" s="14">
        <v>29900</v>
      </c>
      <c r="M31" s="15" t="s">
        <v>278</v>
      </c>
      <c r="N31" s="14">
        <v>299</v>
      </c>
      <c r="O31" s="20">
        <v>200</v>
      </c>
      <c r="P31" s="16">
        <f t="shared" si="4"/>
        <v>20000</v>
      </c>
      <c r="Q31" s="16">
        <f t="shared" si="2"/>
        <v>9960</v>
      </c>
      <c r="R31" s="16" t="s">
        <v>23</v>
      </c>
      <c r="S31" s="14"/>
    </row>
    <row r="32" spans="1:19" ht="84" customHeight="1">
      <c r="B32" s="16">
        <v>31</v>
      </c>
      <c r="C32" s="31" t="s">
        <v>66</v>
      </c>
      <c r="D32" s="28"/>
      <c r="E32" s="28"/>
      <c r="F32" s="28"/>
      <c r="G32" s="29">
        <v>108</v>
      </c>
      <c r="H32" s="28"/>
      <c r="I32" s="14"/>
      <c r="J32" s="14"/>
      <c r="K32" s="14"/>
      <c r="L32" s="14"/>
      <c r="M32" s="15"/>
      <c r="N32" s="14"/>
      <c r="O32" s="20">
        <v>5</v>
      </c>
      <c r="P32" s="16">
        <v>5</v>
      </c>
      <c r="Q32" s="16">
        <f t="shared" si="2"/>
        <v>540</v>
      </c>
      <c r="R32" s="16" t="s">
        <v>23</v>
      </c>
      <c r="S32" s="14"/>
    </row>
    <row r="33" spans="1:19" ht="31.5" customHeight="1">
      <c r="A33" s="32" t="s">
        <v>67</v>
      </c>
      <c r="B33" s="32"/>
      <c r="C33" s="32"/>
      <c r="D33" s="32"/>
      <c r="E33" s="32"/>
      <c r="F33" s="32"/>
      <c r="G33" s="32"/>
      <c r="H33" s="32"/>
      <c r="I33" s="22"/>
      <c r="J33" s="22"/>
      <c r="K33" s="22"/>
      <c r="L33" s="23">
        <v>3855866.99</v>
      </c>
      <c r="M33" s="24"/>
      <c r="N33" s="25"/>
      <c r="O33" s="20"/>
      <c r="P33" s="16">
        <f>SUM(P2:P31)</f>
        <v>766100</v>
      </c>
      <c r="Q33" s="16">
        <f>SUM(Q2:Q32)</f>
        <v>290964</v>
      </c>
      <c r="R33" s="16"/>
      <c r="S33" s="14"/>
    </row>
  </sheetData>
  <autoFilter ref="A1:N33">
    <filterColumn colId="1"/>
  </autoFilter>
  <sortState ref="A2:M1373">
    <sortCondition ref="C1"/>
  </sortState>
  <mergeCells count="1">
    <mergeCell ref="A33:H33"/>
  </mergeCells>
  <phoneticPr fontId="6" type="noConversion"/>
  <pageMargins left="1.1013888888888901" right="1.1013888888888901" top="0.55000000000000004" bottom="0.55000000000000004" header="0.31388888888888899" footer="0.31388888888888899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J1281"/>
  <sheetViews>
    <sheetView workbookViewId="0">
      <selection activeCell="Z944" sqref="Z933:AB944"/>
    </sheetView>
  </sheetViews>
  <sheetFormatPr defaultColWidth="9" defaultRowHeight="13.5"/>
  <cols>
    <col min="1" max="1" width="6" style="2" customWidth="1"/>
    <col min="2" max="2" width="9.625" style="3" customWidth="1"/>
    <col min="3" max="3" width="6.5" style="3" customWidth="1"/>
    <col min="4" max="6" width="9" style="3" customWidth="1"/>
    <col min="7" max="7" width="6.625" style="3" customWidth="1"/>
    <col min="8" max="8" width="9" style="3" customWidth="1"/>
    <col min="9" max="9" width="15.75" style="1" customWidth="1"/>
    <col min="10" max="10" width="9.375" style="3" customWidth="1"/>
    <col min="11" max="16384" width="9" style="3"/>
  </cols>
  <sheetData>
    <row r="1" spans="1:10" s="1" customFormat="1" ht="25.5" customHeight="1">
      <c r="A1" s="4" t="s">
        <v>0</v>
      </c>
      <c r="B1" s="1" t="s">
        <v>1</v>
      </c>
      <c r="C1" s="1" t="s">
        <v>2</v>
      </c>
      <c r="D1" s="1" t="s">
        <v>6</v>
      </c>
      <c r="E1" s="1" t="s">
        <v>7</v>
      </c>
      <c r="F1" s="1" t="s">
        <v>8</v>
      </c>
      <c r="G1" s="1" t="s">
        <v>9</v>
      </c>
      <c r="H1" s="1" t="s">
        <v>10</v>
      </c>
      <c r="I1" s="1" t="s">
        <v>11</v>
      </c>
      <c r="J1" s="1" t="s">
        <v>12</v>
      </c>
    </row>
    <row r="2" spans="1:10" hidden="1">
      <c r="A2" s="2">
        <v>5</v>
      </c>
      <c r="B2" s="3" t="s">
        <v>68</v>
      </c>
      <c r="C2" s="3">
        <v>4</v>
      </c>
      <c r="D2" s="3">
        <v>2000</v>
      </c>
      <c r="E2" s="3">
        <v>8000</v>
      </c>
      <c r="F2" s="3" t="s">
        <v>22</v>
      </c>
      <c r="G2" s="3">
        <v>13</v>
      </c>
      <c r="H2" s="3">
        <v>104000</v>
      </c>
      <c r="J2" s="3">
        <f t="shared" ref="J2:J10" si="0">SUM(C2*G2)</f>
        <v>52</v>
      </c>
    </row>
    <row r="3" spans="1:10" ht="27" hidden="1">
      <c r="A3" s="2">
        <v>3</v>
      </c>
      <c r="B3" s="3" t="s">
        <v>68</v>
      </c>
      <c r="C3" s="3">
        <v>3</v>
      </c>
      <c r="D3" s="3">
        <v>3500</v>
      </c>
      <c r="E3" s="3">
        <v>10500</v>
      </c>
      <c r="F3" s="3" t="s">
        <v>22</v>
      </c>
      <c r="G3" s="3">
        <v>1</v>
      </c>
      <c r="H3" s="3">
        <v>10500</v>
      </c>
      <c r="I3" s="1" t="s">
        <v>69</v>
      </c>
      <c r="J3" s="3">
        <f t="shared" si="0"/>
        <v>3</v>
      </c>
    </row>
    <row r="4" spans="1:10" ht="27" hidden="1">
      <c r="A4" s="2">
        <v>3</v>
      </c>
      <c r="B4" s="3" t="s">
        <v>68</v>
      </c>
      <c r="C4" s="3">
        <v>3</v>
      </c>
      <c r="D4" s="3">
        <v>3500</v>
      </c>
      <c r="E4" s="3">
        <v>10500</v>
      </c>
      <c r="F4" s="3" t="s">
        <v>22</v>
      </c>
      <c r="G4" s="3">
        <v>5</v>
      </c>
      <c r="H4" s="3">
        <v>52500</v>
      </c>
      <c r="I4" s="1" t="s">
        <v>69</v>
      </c>
      <c r="J4" s="3">
        <f t="shared" si="0"/>
        <v>15</v>
      </c>
    </row>
    <row r="5" spans="1:10" ht="27" hidden="1">
      <c r="A5" s="2">
        <v>8</v>
      </c>
      <c r="B5" s="3" t="s">
        <v>68</v>
      </c>
      <c r="C5" s="3">
        <v>1</v>
      </c>
      <c r="D5" s="3">
        <v>2000</v>
      </c>
      <c r="E5" s="3">
        <v>2000</v>
      </c>
      <c r="F5" s="3" t="s">
        <v>22</v>
      </c>
      <c r="G5" s="3">
        <v>5</v>
      </c>
      <c r="H5" s="3">
        <v>10000</v>
      </c>
      <c r="I5" s="1" t="s">
        <v>70</v>
      </c>
      <c r="J5" s="3">
        <f t="shared" si="0"/>
        <v>5</v>
      </c>
    </row>
    <row r="6" spans="1:10" ht="27" hidden="1">
      <c r="A6" s="2">
        <v>8</v>
      </c>
      <c r="B6" s="3" t="s">
        <v>68</v>
      </c>
      <c r="C6" s="3">
        <v>1</v>
      </c>
      <c r="D6" s="3">
        <v>2000</v>
      </c>
      <c r="E6" s="3">
        <v>2000</v>
      </c>
      <c r="F6" s="3" t="s">
        <v>22</v>
      </c>
      <c r="G6" s="3">
        <v>1</v>
      </c>
      <c r="H6" s="3">
        <v>2000</v>
      </c>
      <c r="I6" s="1" t="s">
        <v>70</v>
      </c>
      <c r="J6" s="3">
        <f t="shared" si="0"/>
        <v>1</v>
      </c>
    </row>
    <row r="7" spans="1:10" ht="27" hidden="1">
      <c r="A7" s="2">
        <v>4</v>
      </c>
      <c r="B7" s="3" t="s">
        <v>68</v>
      </c>
      <c r="C7" s="3">
        <v>1</v>
      </c>
      <c r="D7" s="3">
        <v>6000</v>
      </c>
      <c r="E7" s="3">
        <v>6000</v>
      </c>
      <c r="F7" s="3" t="s">
        <v>22</v>
      </c>
      <c r="G7" s="3">
        <v>1</v>
      </c>
      <c r="H7" s="3">
        <v>6000</v>
      </c>
      <c r="I7" s="1" t="s">
        <v>71</v>
      </c>
      <c r="J7" s="3">
        <f t="shared" si="0"/>
        <v>1</v>
      </c>
    </row>
    <row r="8" spans="1:10" hidden="1">
      <c r="A8" s="2">
        <v>9</v>
      </c>
      <c r="B8" s="3" t="s">
        <v>68</v>
      </c>
      <c r="C8" s="3">
        <v>1</v>
      </c>
      <c r="D8" s="3">
        <v>850</v>
      </c>
      <c r="E8" s="3">
        <v>850</v>
      </c>
      <c r="F8" s="3" t="s">
        <v>22</v>
      </c>
      <c r="G8" s="3">
        <v>1</v>
      </c>
      <c r="H8" s="3">
        <v>850</v>
      </c>
      <c r="I8" s="1" t="s">
        <v>72</v>
      </c>
      <c r="J8" s="3">
        <f t="shared" si="0"/>
        <v>1</v>
      </c>
    </row>
    <row r="9" spans="1:10" ht="27" hidden="1">
      <c r="A9" s="2">
        <v>2</v>
      </c>
      <c r="B9" s="3" t="s">
        <v>68</v>
      </c>
      <c r="C9" s="3">
        <v>3</v>
      </c>
      <c r="D9" s="3">
        <v>2800</v>
      </c>
      <c r="E9" s="3">
        <f>C9*D9</f>
        <v>8400</v>
      </c>
      <c r="F9" s="3" t="s">
        <v>22</v>
      </c>
      <c r="G9" s="3">
        <v>4</v>
      </c>
      <c r="H9" s="3">
        <f>E9*G9</f>
        <v>33600</v>
      </c>
      <c r="I9" s="1" t="s">
        <v>73</v>
      </c>
      <c r="J9" s="3">
        <f t="shared" si="0"/>
        <v>12</v>
      </c>
    </row>
    <row r="10" spans="1:10" ht="27" hidden="1">
      <c r="A10" s="2">
        <v>5</v>
      </c>
      <c r="B10" s="3" t="s">
        <v>68</v>
      </c>
      <c r="C10" s="3">
        <v>5</v>
      </c>
      <c r="D10" s="3">
        <v>3500</v>
      </c>
      <c r="E10" s="3">
        <v>17500</v>
      </c>
      <c r="F10" s="3" t="s">
        <v>22</v>
      </c>
      <c r="G10" s="3">
        <v>2</v>
      </c>
      <c r="H10" s="3">
        <v>35000</v>
      </c>
      <c r="I10" s="1" t="s">
        <v>69</v>
      </c>
      <c r="J10" s="3">
        <f t="shared" si="0"/>
        <v>10</v>
      </c>
    </row>
    <row r="11" spans="1:10">
      <c r="C11" s="3">
        <f>SUM(C2:C10)</f>
        <v>22</v>
      </c>
      <c r="F11" s="3" t="s">
        <v>22</v>
      </c>
      <c r="G11" s="3">
        <f>SUM(G2:G10)</f>
        <v>33</v>
      </c>
      <c r="H11" s="3">
        <f>SUM(H2:H10)</f>
        <v>254450</v>
      </c>
      <c r="J11" s="3">
        <f>SUM(J2:J10)</f>
        <v>100</v>
      </c>
    </row>
    <row r="12" spans="1:10" hidden="1">
      <c r="A12" s="2">
        <v>6</v>
      </c>
      <c r="B12" s="3" t="s">
        <v>74</v>
      </c>
      <c r="C12" s="3">
        <v>1</v>
      </c>
      <c r="D12" s="3">
        <v>10000</v>
      </c>
      <c r="E12" s="3">
        <v>10000</v>
      </c>
      <c r="F12" s="3" t="s">
        <v>22</v>
      </c>
      <c r="G12" s="3">
        <v>2</v>
      </c>
      <c r="H12" s="3">
        <v>20000</v>
      </c>
      <c r="J12" s="3">
        <f>SUM(C12*G12)</f>
        <v>2</v>
      </c>
    </row>
    <row r="13" spans="1:10">
      <c r="F13" s="3" t="s">
        <v>22</v>
      </c>
      <c r="H13" s="3">
        <f>SUM(H12)</f>
        <v>20000</v>
      </c>
      <c r="J13" s="3">
        <f>SUM(J12)</f>
        <v>2</v>
      </c>
    </row>
    <row r="14" spans="1:10" hidden="1">
      <c r="A14" s="2">
        <v>9</v>
      </c>
      <c r="B14" s="3" t="s">
        <v>75</v>
      </c>
      <c r="C14" s="3">
        <v>500</v>
      </c>
      <c r="D14" s="3">
        <v>5</v>
      </c>
      <c r="E14" s="3">
        <v>2500</v>
      </c>
      <c r="F14" s="3" t="s">
        <v>22</v>
      </c>
      <c r="G14" s="3">
        <v>2</v>
      </c>
      <c r="H14" s="3">
        <v>5000</v>
      </c>
      <c r="J14" s="3">
        <f>SUM(C14*G14)</f>
        <v>1000</v>
      </c>
    </row>
    <row r="15" spans="1:10">
      <c r="F15" s="3" t="s">
        <v>22</v>
      </c>
      <c r="H15" s="3">
        <f>SUM(H14)</f>
        <v>5000</v>
      </c>
      <c r="J15" s="3">
        <f>SUM(J14)</f>
        <v>1000</v>
      </c>
    </row>
    <row r="16" spans="1:10" ht="15.75" hidden="1" customHeight="1">
      <c r="A16" s="2">
        <v>18</v>
      </c>
      <c r="B16" s="3" t="s">
        <v>76</v>
      </c>
      <c r="C16" s="3">
        <v>8</v>
      </c>
      <c r="D16" s="3">
        <v>800</v>
      </c>
      <c r="E16" s="3">
        <v>6400</v>
      </c>
      <c r="F16" s="3" t="s">
        <v>22</v>
      </c>
      <c r="G16" s="3">
        <v>1</v>
      </c>
      <c r="H16" s="3">
        <v>6400</v>
      </c>
      <c r="J16" s="3">
        <f>SUM(C16*G16)</f>
        <v>8</v>
      </c>
    </row>
    <row r="17" spans="1:10" hidden="1">
      <c r="A17" s="2">
        <v>7</v>
      </c>
      <c r="B17" s="3" t="s">
        <v>76</v>
      </c>
      <c r="C17" s="3">
        <v>4</v>
      </c>
      <c r="D17" s="3">
        <v>800</v>
      </c>
      <c r="E17" s="3">
        <v>3200</v>
      </c>
      <c r="F17" s="3" t="s">
        <v>22</v>
      </c>
      <c r="G17" s="3">
        <v>1</v>
      </c>
      <c r="H17" s="3">
        <v>3200</v>
      </c>
      <c r="J17" s="3">
        <f>SUM(C17*G17)</f>
        <v>4</v>
      </c>
    </row>
    <row r="18" spans="1:10">
      <c r="C18" s="3">
        <f>SUM(C16:C17)</f>
        <v>12</v>
      </c>
      <c r="F18" s="3" t="s">
        <v>22</v>
      </c>
      <c r="G18" s="3">
        <f>SUM(G16:G17)</f>
        <v>2</v>
      </c>
      <c r="H18" s="3">
        <f>SUM(H16:H17)</f>
        <v>9600</v>
      </c>
      <c r="J18" s="3">
        <f>SUM(J16:J17)</f>
        <v>12</v>
      </c>
    </row>
    <row r="19" spans="1:10" hidden="1">
      <c r="A19" s="2">
        <v>22</v>
      </c>
      <c r="B19" s="3" t="s">
        <v>77</v>
      </c>
      <c r="C19" s="3">
        <v>10</v>
      </c>
      <c r="D19" s="3">
        <v>50</v>
      </c>
      <c r="E19" s="3">
        <v>500</v>
      </c>
      <c r="F19" s="3" t="s">
        <v>22</v>
      </c>
      <c r="G19" s="3">
        <v>13</v>
      </c>
      <c r="H19" s="3">
        <v>6500</v>
      </c>
      <c r="J19" s="3">
        <f t="shared" ref="J19:J24" si="1">SUM(C19*G19)</f>
        <v>130</v>
      </c>
    </row>
    <row r="20" spans="1:10" hidden="1">
      <c r="A20" s="2">
        <v>13</v>
      </c>
      <c r="B20" s="3" t="s">
        <v>77</v>
      </c>
      <c r="C20" s="3">
        <v>10</v>
      </c>
      <c r="D20" s="3">
        <v>50</v>
      </c>
      <c r="E20" s="3">
        <v>500</v>
      </c>
      <c r="F20" s="3" t="s">
        <v>22</v>
      </c>
      <c r="G20" s="3">
        <v>13</v>
      </c>
      <c r="H20" s="3">
        <v>6500</v>
      </c>
      <c r="J20" s="3">
        <f t="shared" si="1"/>
        <v>130</v>
      </c>
    </row>
    <row r="21" spans="1:10" hidden="1">
      <c r="A21" s="2">
        <v>20</v>
      </c>
      <c r="B21" s="3" t="s">
        <v>77</v>
      </c>
      <c r="C21" s="3">
        <v>10</v>
      </c>
      <c r="D21" s="3">
        <v>50</v>
      </c>
      <c r="E21" s="3">
        <v>500</v>
      </c>
      <c r="F21" s="3" t="s">
        <v>22</v>
      </c>
      <c r="G21" s="3">
        <v>1</v>
      </c>
      <c r="H21" s="3">
        <v>500</v>
      </c>
      <c r="J21" s="3">
        <f t="shared" si="1"/>
        <v>10</v>
      </c>
    </row>
    <row r="22" spans="1:10" hidden="1">
      <c r="A22" s="2">
        <v>20</v>
      </c>
      <c r="B22" s="3" t="s">
        <v>77</v>
      </c>
      <c r="C22" s="3">
        <v>10</v>
      </c>
      <c r="D22" s="3">
        <v>50</v>
      </c>
      <c r="E22" s="3">
        <v>500</v>
      </c>
      <c r="F22" s="3" t="s">
        <v>22</v>
      </c>
      <c r="G22" s="3">
        <v>1</v>
      </c>
      <c r="H22" s="3">
        <v>500</v>
      </c>
      <c r="J22" s="3">
        <f t="shared" si="1"/>
        <v>10</v>
      </c>
    </row>
    <row r="23" spans="1:10" hidden="1">
      <c r="A23" s="2">
        <v>20</v>
      </c>
      <c r="B23" s="3" t="s">
        <v>77</v>
      </c>
      <c r="C23" s="3">
        <v>10</v>
      </c>
      <c r="D23" s="3">
        <v>50</v>
      </c>
      <c r="E23" s="3">
        <v>500</v>
      </c>
      <c r="F23" s="3" t="s">
        <v>22</v>
      </c>
      <c r="G23" s="3">
        <v>4</v>
      </c>
      <c r="H23" s="3">
        <v>2000</v>
      </c>
      <c r="J23" s="3">
        <f t="shared" si="1"/>
        <v>40</v>
      </c>
    </row>
    <row r="24" spans="1:10" hidden="1">
      <c r="A24" s="2">
        <v>22</v>
      </c>
      <c r="B24" s="3" t="s">
        <v>77</v>
      </c>
      <c r="C24" s="3">
        <v>10</v>
      </c>
      <c r="D24" s="3">
        <v>50</v>
      </c>
      <c r="E24" s="3">
        <v>500</v>
      </c>
      <c r="F24" s="3" t="s">
        <v>22</v>
      </c>
      <c r="G24" s="3">
        <v>2</v>
      </c>
      <c r="H24" s="3">
        <v>1000</v>
      </c>
      <c r="J24" s="3">
        <f t="shared" si="1"/>
        <v>20</v>
      </c>
    </row>
    <row r="25" spans="1:10">
      <c r="C25" s="3">
        <f>SUM(C19:C24)</f>
        <v>60</v>
      </c>
      <c r="F25" s="3" t="s">
        <v>22</v>
      </c>
      <c r="G25" s="3">
        <f>SUM(G19:G24)</f>
        <v>34</v>
      </c>
      <c r="H25" s="3">
        <f>SUM(H19:H24)</f>
        <v>17000</v>
      </c>
      <c r="J25" s="3">
        <f>SUM(J19:J24)</f>
        <v>340</v>
      </c>
    </row>
    <row r="26" spans="1:10" hidden="1">
      <c r="A26" s="2">
        <v>10</v>
      </c>
      <c r="B26" s="3" t="s">
        <v>78</v>
      </c>
      <c r="C26" s="3">
        <v>100</v>
      </c>
      <c r="D26" s="3">
        <v>3</v>
      </c>
      <c r="E26" s="3">
        <v>300</v>
      </c>
      <c r="F26" s="3" t="s">
        <v>22</v>
      </c>
      <c r="G26" s="3">
        <v>1</v>
      </c>
      <c r="H26" s="3">
        <v>300</v>
      </c>
      <c r="J26" s="3">
        <f>SUM(C26*G26)</f>
        <v>100</v>
      </c>
    </row>
    <row r="27" spans="1:10">
      <c r="F27" s="3" t="s">
        <v>22</v>
      </c>
      <c r="H27" s="3">
        <f>SUM(H26)</f>
        <v>300</v>
      </c>
      <c r="J27" s="3">
        <f>SUM(J26)</f>
        <v>100</v>
      </c>
    </row>
    <row r="28" spans="1:10" hidden="1">
      <c r="A28" s="2">
        <v>9</v>
      </c>
      <c r="B28" s="3" t="s">
        <v>79</v>
      </c>
      <c r="C28" s="3">
        <v>1000</v>
      </c>
      <c r="D28" s="3">
        <v>10</v>
      </c>
      <c r="E28" s="3">
        <v>10000</v>
      </c>
      <c r="F28" s="3" t="s">
        <v>22</v>
      </c>
      <c r="G28" s="3">
        <v>1</v>
      </c>
      <c r="H28" s="3">
        <v>10000</v>
      </c>
      <c r="J28" s="3">
        <f>SUM(C28*G28)</f>
        <v>1000</v>
      </c>
    </row>
    <row r="29" spans="1:10" hidden="1">
      <c r="A29" s="2">
        <v>8</v>
      </c>
      <c r="B29" s="3" t="s">
        <v>79</v>
      </c>
      <c r="C29" s="3">
        <v>1000</v>
      </c>
      <c r="D29" s="3">
        <v>10</v>
      </c>
      <c r="E29" s="3">
        <v>10000</v>
      </c>
      <c r="F29" s="3" t="s">
        <v>22</v>
      </c>
      <c r="G29" s="3">
        <v>2</v>
      </c>
      <c r="H29" s="3">
        <v>20000</v>
      </c>
      <c r="J29" s="3">
        <f>SUM(C29*G29)</f>
        <v>2000</v>
      </c>
    </row>
    <row r="30" spans="1:10">
      <c r="C30" s="3">
        <f>SUM(C28:C29)</f>
        <v>2000</v>
      </c>
      <c r="F30" s="3" t="s">
        <v>22</v>
      </c>
      <c r="G30" s="3">
        <f>SUM(G28:G29)</f>
        <v>3</v>
      </c>
      <c r="H30" s="3">
        <f>SUM(H28:H29)</f>
        <v>30000</v>
      </c>
      <c r="J30" s="3">
        <f>SUM(J28:J29)</f>
        <v>3000</v>
      </c>
    </row>
    <row r="31" spans="1:10" hidden="1">
      <c r="A31" s="2">
        <v>1</v>
      </c>
      <c r="B31" s="3" t="s">
        <v>80</v>
      </c>
      <c r="C31" s="3">
        <v>1</v>
      </c>
      <c r="D31" s="3">
        <v>800</v>
      </c>
      <c r="E31" s="3">
        <v>800</v>
      </c>
      <c r="F31" s="3" t="s">
        <v>22</v>
      </c>
      <c r="G31" s="3">
        <v>5</v>
      </c>
      <c r="H31" s="3">
        <v>4000</v>
      </c>
      <c r="J31" s="3">
        <f>SUM(C31*G31)</f>
        <v>5</v>
      </c>
    </row>
    <row r="32" spans="1:10" hidden="1">
      <c r="A32" s="2">
        <v>1</v>
      </c>
      <c r="B32" s="3" t="s">
        <v>80</v>
      </c>
      <c r="C32" s="3">
        <v>1</v>
      </c>
      <c r="D32" s="3">
        <v>800</v>
      </c>
      <c r="E32" s="3">
        <v>800</v>
      </c>
      <c r="F32" s="3" t="s">
        <v>22</v>
      </c>
      <c r="G32" s="3">
        <v>25</v>
      </c>
      <c r="H32" s="3">
        <v>20000</v>
      </c>
      <c r="J32" s="3">
        <f>SUM(C32*G32)</f>
        <v>25</v>
      </c>
    </row>
    <row r="33" spans="1:10" hidden="1">
      <c r="A33" s="2">
        <v>14</v>
      </c>
      <c r="B33" s="3" t="s">
        <v>80</v>
      </c>
      <c r="C33" s="3">
        <v>6</v>
      </c>
      <c r="D33" s="3">
        <v>800</v>
      </c>
      <c r="E33" s="3">
        <v>4800</v>
      </c>
      <c r="F33" s="3" t="s">
        <v>22</v>
      </c>
      <c r="G33" s="3">
        <v>2</v>
      </c>
      <c r="H33" s="3">
        <v>9600</v>
      </c>
      <c r="J33" s="3">
        <f>SUM(C33*G33)</f>
        <v>12</v>
      </c>
    </row>
    <row r="34" spans="1:10">
      <c r="C34" s="3">
        <f>SUM(C31:C33)</f>
        <v>8</v>
      </c>
      <c r="F34" s="3" t="s">
        <v>22</v>
      </c>
      <c r="G34" s="3">
        <f>SUM(G31:G33)</f>
        <v>32</v>
      </c>
      <c r="H34" s="3">
        <f>SUM(H31:H33)</f>
        <v>33600</v>
      </c>
      <c r="J34" s="3">
        <f>SUM(J31:J33)</f>
        <v>42</v>
      </c>
    </row>
    <row r="35" spans="1:10" hidden="1">
      <c r="A35" s="2">
        <v>11</v>
      </c>
      <c r="B35" s="3" t="s">
        <v>81</v>
      </c>
      <c r="C35" s="3">
        <v>1</v>
      </c>
      <c r="D35" s="3">
        <v>880</v>
      </c>
      <c r="E35" s="3">
        <v>880</v>
      </c>
      <c r="F35" s="3" t="s">
        <v>22</v>
      </c>
      <c r="G35" s="3">
        <v>1</v>
      </c>
      <c r="H35" s="3">
        <v>880</v>
      </c>
      <c r="I35" s="1" t="s">
        <v>82</v>
      </c>
      <c r="J35" s="3">
        <f>SUM(C35*G35)</f>
        <v>1</v>
      </c>
    </row>
    <row r="36" spans="1:10" hidden="1">
      <c r="A36" s="2">
        <v>11</v>
      </c>
      <c r="B36" s="3" t="s">
        <v>81</v>
      </c>
      <c r="C36" s="3">
        <v>1</v>
      </c>
      <c r="D36" s="3">
        <v>880</v>
      </c>
      <c r="E36" s="3">
        <v>880</v>
      </c>
      <c r="F36" s="3" t="s">
        <v>22</v>
      </c>
      <c r="G36" s="3">
        <v>1</v>
      </c>
      <c r="H36" s="3">
        <v>880</v>
      </c>
      <c r="I36" s="1" t="s">
        <v>82</v>
      </c>
      <c r="J36" s="3">
        <f>SUM(C36*G36)</f>
        <v>1</v>
      </c>
    </row>
    <row r="37" spans="1:10" hidden="1">
      <c r="A37" s="2">
        <v>11</v>
      </c>
      <c r="B37" s="3" t="s">
        <v>81</v>
      </c>
      <c r="C37" s="3">
        <v>1</v>
      </c>
      <c r="D37" s="3">
        <v>880</v>
      </c>
      <c r="E37" s="3">
        <v>880</v>
      </c>
      <c r="F37" s="3" t="s">
        <v>22</v>
      </c>
      <c r="G37" s="3">
        <v>1</v>
      </c>
      <c r="H37" s="3">
        <v>880</v>
      </c>
      <c r="I37" s="1" t="s">
        <v>82</v>
      </c>
      <c r="J37" s="3">
        <f>SUM(C37*G37)</f>
        <v>1</v>
      </c>
    </row>
    <row r="38" spans="1:10" ht="27" hidden="1">
      <c r="A38" s="2">
        <v>4</v>
      </c>
      <c r="B38" s="3" t="s">
        <v>81</v>
      </c>
      <c r="C38" s="3">
        <v>1</v>
      </c>
      <c r="D38" s="3">
        <v>2800</v>
      </c>
      <c r="E38" s="3">
        <v>2800</v>
      </c>
      <c r="F38" s="3" t="s">
        <v>22</v>
      </c>
      <c r="G38" s="3">
        <v>1</v>
      </c>
      <c r="H38" s="3">
        <v>2800</v>
      </c>
      <c r="I38" s="1" t="s">
        <v>83</v>
      </c>
      <c r="J38" s="3">
        <f>SUM(C38*G38)</f>
        <v>1</v>
      </c>
    </row>
    <row r="39" spans="1:10" ht="27" hidden="1">
      <c r="A39" s="2">
        <v>4</v>
      </c>
      <c r="B39" s="3" t="s">
        <v>81</v>
      </c>
      <c r="C39" s="3">
        <v>1</v>
      </c>
      <c r="D39" s="3">
        <v>2800</v>
      </c>
      <c r="E39" s="3">
        <v>2800</v>
      </c>
      <c r="F39" s="3" t="s">
        <v>22</v>
      </c>
      <c r="G39" s="3">
        <v>2</v>
      </c>
      <c r="H39" s="3">
        <v>5600</v>
      </c>
      <c r="I39" s="1" t="s">
        <v>83</v>
      </c>
      <c r="J39" s="3">
        <f>SUM(C39*G39)</f>
        <v>2</v>
      </c>
    </row>
    <row r="40" spans="1:10">
      <c r="C40" s="3">
        <f>SUM(C35:C39)</f>
        <v>5</v>
      </c>
      <c r="F40" s="3" t="s">
        <v>22</v>
      </c>
      <c r="G40" s="3">
        <f>SUM(G35:G39)</f>
        <v>6</v>
      </c>
      <c r="H40" s="3">
        <f>SUM(H35:H39)</f>
        <v>11040</v>
      </c>
      <c r="J40" s="3">
        <f>SUM(J35:J39)</f>
        <v>6</v>
      </c>
    </row>
    <row r="41" spans="1:10" hidden="1">
      <c r="A41" s="2">
        <v>7</v>
      </c>
      <c r="B41" s="3" t="s">
        <v>84</v>
      </c>
      <c r="C41" s="3">
        <v>1</v>
      </c>
      <c r="D41" s="3">
        <v>17000</v>
      </c>
      <c r="E41" s="3">
        <v>17000</v>
      </c>
      <c r="F41" s="3" t="s">
        <v>22</v>
      </c>
      <c r="G41" s="3">
        <v>1</v>
      </c>
      <c r="H41" s="3">
        <v>17000</v>
      </c>
      <c r="J41" s="3">
        <f>SUM(C41*G41)</f>
        <v>1</v>
      </c>
    </row>
    <row r="42" spans="1:10" hidden="1">
      <c r="A42" s="2">
        <v>7</v>
      </c>
      <c r="B42" s="3" t="s">
        <v>84</v>
      </c>
      <c r="C42" s="3">
        <v>1</v>
      </c>
      <c r="D42" s="3">
        <v>17000</v>
      </c>
      <c r="E42" s="3">
        <v>17000</v>
      </c>
      <c r="F42" s="3" t="s">
        <v>22</v>
      </c>
      <c r="G42" s="3">
        <v>2</v>
      </c>
      <c r="H42" s="3">
        <v>34000</v>
      </c>
      <c r="J42" s="3">
        <f>SUM(C42*G42)</f>
        <v>2</v>
      </c>
    </row>
    <row r="43" spans="1:10" hidden="1">
      <c r="A43" s="2">
        <v>4</v>
      </c>
      <c r="B43" s="3" t="s">
        <v>84</v>
      </c>
      <c r="C43" s="3">
        <v>1</v>
      </c>
      <c r="D43" s="3">
        <v>17000</v>
      </c>
      <c r="E43" s="3">
        <v>17000</v>
      </c>
      <c r="F43" s="3" t="s">
        <v>22</v>
      </c>
      <c r="G43" s="3">
        <v>1</v>
      </c>
      <c r="H43" s="3">
        <v>17000</v>
      </c>
      <c r="J43" s="3">
        <f>SUM(C43*G43)</f>
        <v>1</v>
      </c>
    </row>
    <row r="44" spans="1:10" hidden="1">
      <c r="A44" s="2">
        <v>7</v>
      </c>
      <c r="B44" s="3" t="s">
        <v>84</v>
      </c>
      <c r="C44" s="3">
        <v>1</v>
      </c>
      <c r="D44" s="3">
        <v>17000</v>
      </c>
      <c r="E44" s="3">
        <v>17000</v>
      </c>
      <c r="F44" s="3" t="s">
        <v>22</v>
      </c>
      <c r="G44" s="3">
        <v>1</v>
      </c>
      <c r="H44" s="3">
        <v>17000</v>
      </c>
      <c r="J44" s="3">
        <f>SUM(C44*G44)</f>
        <v>1</v>
      </c>
    </row>
    <row r="45" spans="1:10">
      <c r="C45" s="3">
        <f>SUM(C41:C44)</f>
        <v>4</v>
      </c>
      <c r="F45" s="3" t="s">
        <v>22</v>
      </c>
      <c r="G45" s="3">
        <f>SUM(G41:G44)</f>
        <v>5</v>
      </c>
      <c r="H45" s="3">
        <f>SUM(H41:H44)</f>
        <v>85000</v>
      </c>
      <c r="J45" s="3">
        <f>SUM(J41:J44)</f>
        <v>5</v>
      </c>
    </row>
    <row r="46" spans="1:10" hidden="1">
      <c r="A46" s="2">
        <v>3</v>
      </c>
      <c r="B46" s="3" t="s">
        <v>85</v>
      </c>
      <c r="C46" s="3">
        <v>20</v>
      </c>
      <c r="D46" s="3">
        <v>100</v>
      </c>
      <c r="E46" s="3">
        <f>C46*D46</f>
        <v>2000</v>
      </c>
      <c r="F46" s="3" t="s">
        <v>22</v>
      </c>
      <c r="G46" s="3">
        <v>1</v>
      </c>
      <c r="H46" s="3">
        <f>E46*G46</f>
        <v>2000</v>
      </c>
      <c r="J46" s="3">
        <f>SUM(C46*G46)</f>
        <v>20</v>
      </c>
    </row>
    <row r="47" spans="1:10">
      <c r="F47" s="3" t="s">
        <v>22</v>
      </c>
      <c r="H47" s="3">
        <f>SUM(H46)</f>
        <v>2000</v>
      </c>
      <c r="J47" s="3">
        <f>SUM(J46)</f>
        <v>20</v>
      </c>
    </row>
    <row r="48" spans="1:10" hidden="1">
      <c r="A48" s="2">
        <v>3</v>
      </c>
      <c r="B48" s="3" t="s">
        <v>86</v>
      </c>
      <c r="C48" s="3">
        <v>1</v>
      </c>
      <c r="D48" s="3">
        <v>500</v>
      </c>
      <c r="E48" s="3">
        <v>500</v>
      </c>
      <c r="F48" s="3" t="s">
        <v>22</v>
      </c>
      <c r="G48" s="3">
        <v>5</v>
      </c>
      <c r="H48" s="3">
        <v>2500</v>
      </c>
      <c r="J48" s="3">
        <f>SUM(C48*G48)</f>
        <v>5</v>
      </c>
    </row>
    <row r="49" spans="1:10" hidden="1">
      <c r="A49" s="2">
        <v>3</v>
      </c>
      <c r="B49" s="3" t="s">
        <v>86</v>
      </c>
      <c r="C49" s="3">
        <v>1</v>
      </c>
      <c r="D49" s="3">
        <v>500</v>
      </c>
      <c r="E49" s="3">
        <v>500</v>
      </c>
      <c r="F49" s="3" t="s">
        <v>22</v>
      </c>
      <c r="G49" s="3">
        <v>25</v>
      </c>
      <c r="H49" s="3">
        <v>12500</v>
      </c>
      <c r="J49" s="3">
        <f>SUM(C49*G49)</f>
        <v>25</v>
      </c>
    </row>
    <row r="50" spans="1:10" hidden="1">
      <c r="A50" s="2">
        <v>1</v>
      </c>
      <c r="B50" s="3" t="s">
        <v>86</v>
      </c>
      <c r="C50" s="3">
        <v>1</v>
      </c>
      <c r="D50" s="3">
        <v>500</v>
      </c>
      <c r="E50" s="3">
        <v>500</v>
      </c>
      <c r="F50" s="3" t="s">
        <v>22</v>
      </c>
      <c r="G50" s="3">
        <v>8</v>
      </c>
      <c r="H50" s="3">
        <v>4000</v>
      </c>
      <c r="J50" s="3">
        <f>SUM(C50*G50)</f>
        <v>8</v>
      </c>
    </row>
    <row r="51" spans="1:10" hidden="1">
      <c r="A51" s="2">
        <v>1</v>
      </c>
      <c r="B51" s="3" t="s">
        <v>86</v>
      </c>
      <c r="C51" s="3">
        <v>2</v>
      </c>
      <c r="D51" s="3">
        <v>500</v>
      </c>
      <c r="E51" s="3">
        <v>1000</v>
      </c>
      <c r="F51" s="3" t="s">
        <v>22</v>
      </c>
      <c r="G51" s="3">
        <v>1</v>
      </c>
      <c r="H51" s="3">
        <v>1000</v>
      </c>
      <c r="J51" s="3">
        <f>SUM(C51*G51)</f>
        <v>2</v>
      </c>
    </row>
    <row r="52" spans="1:10">
      <c r="C52" s="3">
        <f>SUM(C48:C51)</f>
        <v>5</v>
      </c>
      <c r="F52" s="3" t="s">
        <v>22</v>
      </c>
      <c r="G52" s="3">
        <f>SUM(G48:G51)</f>
        <v>39</v>
      </c>
      <c r="H52" s="3">
        <f>SUM(H48:H51)</f>
        <v>20000</v>
      </c>
      <c r="J52" s="3">
        <f>SUM(J48:J51)</f>
        <v>40</v>
      </c>
    </row>
    <row r="53" spans="1:10" ht="27" hidden="1">
      <c r="A53" s="2">
        <v>1</v>
      </c>
      <c r="B53" s="3" t="s">
        <v>87</v>
      </c>
      <c r="C53" s="3">
        <v>5</v>
      </c>
      <c r="D53" s="3">
        <v>800</v>
      </c>
      <c r="E53" s="3">
        <f>C53*D53</f>
        <v>4000</v>
      </c>
      <c r="F53" s="3" t="s">
        <v>22</v>
      </c>
      <c r="G53" s="3">
        <v>1</v>
      </c>
      <c r="H53" s="3">
        <f>E53*G53</f>
        <v>4000</v>
      </c>
      <c r="I53" s="1" t="s">
        <v>88</v>
      </c>
      <c r="J53" s="3">
        <f>SUM(C53*G53)</f>
        <v>5</v>
      </c>
    </row>
    <row r="54" spans="1:10" hidden="1">
      <c r="A54" s="2">
        <v>2</v>
      </c>
      <c r="B54" s="3" t="s">
        <v>87</v>
      </c>
      <c r="C54" s="3">
        <v>5</v>
      </c>
      <c r="D54" s="3">
        <v>300</v>
      </c>
      <c r="E54" s="3">
        <f>C54*D54</f>
        <v>1500</v>
      </c>
      <c r="F54" s="3" t="s">
        <v>22</v>
      </c>
      <c r="G54" s="3">
        <v>1</v>
      </c>
      <c r="H54" s="3">
        <f>E54*G54</f>
        <v>1500</v>
      </c>
      <c r="J54" s="3">
        <f>SUM(C54*G54)</f>
        <v>5</v>
      </c>
    </row>
    <row r="55" spans="1:10">
      <c r="C55" s="3">
        <f>SUM(C53:C54)</f>
        <v>10</v>
      </c>
      <c r="F55" s="3" t="s">
        <v>22</v>
      </c>
      <c r="G55" s="3">
        <f>SUM(G53:G54)</f>
        <v>2</v>
      </c>
      <c r="H55" s="3">
        <f>SUM(H53:H54)</f>
        <v>5500</v>
      </c>
      <c r="J55" s="3">
        <f>SUM(J53:J54)</f>
        <v>10</v>
      </c>
    </row>
    <row r="56" spans="1:10" hidden="1">
      <c r="A56" s="2">
        <v>17</v>
      </c>
      <c r="B56" s="3" t="s">
        <v>89</v>
      </c>
      <c r="C56" s="3">
        <v>50</v>
      </c>
      <c r="D56" s="3">
        <v>500</v>
      </c>
      <c r="E56" s="3">
        <v>25000</v>
      </c>
      <c r="F56" s="3" t="s">
        <v>22</v>
      </c>
      <c r="G56" s="3">
        <v>2</v>
      </c>
      <c r="H56" s="3">
        <v>50000</v>
      </c>
      <c r="J56" s="3">
        <f>SUM(C56*G56)</f>
        <v>100</v>
      </c>
    </row>
    <row r="57" spans="1:10">
      <c r="F57" s="3" t="s">
        <v>22</v>
      </c>
      <c r="H57" s="3">
        <f>SUM(H56)</f>
        <v>50000</v>
      </c>
      <c r="J57" s="3">
        <f>SUM(J56)</f>
        <v>100</v>
      </c>
    </row>
    <row r="58" spans="1:10" hidden="1">
      <c r="A58" s="2">
        <v>15</v>
      </c>
      <c r="B58" s="3" t="s">
        <v>90</v>
      </c>
      <c r="C58" s="3">
        <v>2</v>
      </c>
      <c r="D58" s="3">
        <v>120</v>
      </c>
      <c r="E58" s="3">
        <v>240</v>
      </c>
      <c r="F58" s="3" t="s">
        <v>22</v>
      </c>
      <c r="G58" s="3">
        <v>1</v>
      </c>
      <c r="H58" s="3">
        <v>240</v>
      </c>
      <c r="J58" s="3">
        <f>SUM(C58*G58)</f>
        <v>2</v>
      </c>
    </row>
    <row r="59" spans="1:10" hidden="1">
      <c r="A59" s="2">
        <v>11</v>
      </c>
      <c r="B59" s="3" t="s">
        <v>90</v>
      </c>
      <c r="C59" s="3">
        <v>2</v>
      </c>
      <c r="D59" s="3">
        <v>120</v>
      </c>
      <c r="E59" s="3">
        <v>240</v>
      </c>
      <c r="F59" s="3" t="s">
        <v>22</v>
      </c>
      <c r="G59" s="3">
        <v>2</v>
      </c>
      <c r="H59" s="3">
        <v>480</v>
      </c>
      <c r="J59" s="3">
        <f>SUM(C59*G59)</f>
        <v>4</v>
      </c>
    </row>
    <row r="60" spans="1:10">
      <c r="C60" s="3">
        <f>SUM(C58:C59)</f>
        <v>4</v>
      </c>
      <c r="F60" s="3" t="s">
        <v>22</v>
      </c>
      <c r="G60" s="3">
        <f>SUM(G58:G59)</f>
        <v>3</v>
      </c>
      <c r="H60" s="3">
        <f>SUM(H58:H59)</f>
        <v>720</v>
      </c>
      <c r="J60" s="3">
        <f>SUM(J58:J59)</f>
        <v>6</v>
      </c>
    </row>
    <row r="61" spans="1:10" hidden="1">
      <c r="A61" s="2">
        <v>6</v>
      </c>
      <c r="B61" s="3" t="s">
        <v>91</v>
      </c>
      <c r="C61" s="3">
        <v>1</v>
      </c>
      <c r="D61" s="3">
        <v>200</v>
      </c>
      <c r="E61" s="3">
        <v>200</v>
      </c>
      <c r="F61" s="3" t="s">
        <v>22</v>
      </c>
      <c r="G61" s="3">
        <v>5</v>
      </c>
      <c r="H61" s="3">
        <v>1000</v>
      </c>
      <c r="J61" s="3">
        <f>SUM(C61*G61)</f>
        <v>5</v>
      </c>
    </row>
    <row r="62" spans="1:10" hidden="1">
      <c r="A62" s="2">
        <v>5</v>
      </c>
      <c r="B62" s="3" t="s">
        <v>91</v>
      </c>
      <c r="C62" s="3">
        <v>1</v>
      </c>
      <c r="D62" s="3">
        <v>200</v>
      </c>
      <c r="E62" s="3">
        <v>200</v>
      </c>
      <c r="F62" s="3" t="s">
        <v>22</v>
      </c>
      <c r="G62" s="3">
        <v>25</v>
      </c>
      <c r="H62" s="3">
        <v>5000</v>
      </c>
      <c r="J62" s="3">
        <f>SUM(C62*G62)</f>
        <v>25</v>
      </c>
    </row>
    <row r="63" spans="1:10">
      <c r="C63" s="3">
        <f>SUM(C61:C62)</f>
        <v>2</v>
      </c>
      <c r="F63" s="3" t="s">
        <v>22</v>
      </c>
      <c r="G63" s="3">
        <f>SUM(G61:G62)</f>
        <v>30</v>
      </c>
      <c r="H63" s="3">
        <f>SUM(H61:H62)</f>
        <v>6000</v>
      </c>
      <c r="J63" s="3">
        <f>SUM(J61:J62)</f>
        <v>30</v>
      </c>
    </row>
    <row r="64" spans="1:10" hidden="1">
      <c r="A64" s="2">
        <v>2</v>
      </c>
      <c r="B64" s="3" t="s">
        <v>92</v>
      </c>
      <c r="C64" s="3">
        <v>1</v>
      </c>
      <c r="D64" s="3">
        <v>850</v>
      </c>
      <c r="E64" s="3">
        <v>850</v>
      </c>
      <c r="F64" s="3" t="s">
        <v>22</v>
      </c>
      <c r="G64" s="3">
        <v>5</v>
      </c>
      <c r="H64" s="3">
        <v>4250</v>
      </c>
      <c r="J64" s="3">
        <f>SUM(C64*G64)</f>
        <v>5</v>
      </c>
    </row>
    <row r="65" spans="1:10" hidden="1">
      <c r="A65" s="2">
        <v>2</v>
      </c>
      <c r="B65" s="3" t="s">
        <v>92</v>
      </c>
      <c r="C65" s="3">
        <v>1</v>
      </c>
      <c r="D65" s="3">
        <v>850</v>
      </c>
      <c r="E65" s="3">
        <v>850</v>
      </c>
      <c r="F65" s="3" t="s">
        <v>22</v>
      </c>
      <c r="G65" s="3">
        <v>25</v>
      </c>
      <c r="H65" s="3">
        <v>21250</v>
      </c>
      <c r="J65" s="3">
        <f>SUM(C65*G65)</f>
        <v>25</v>
      </c>
    </row>
    <row r="66" spans="1:10">
      <c r="C66" s="3">
        <f>SUM(C64:C65)</f>
        <v>2</v>
      </c>
      <c r="F66" s="3" t="s">
        <v>22</v>
      </c>
      <c r="G66" s="3">
        <f>SUM(G64:G65)</f>
        <v>30</v>
      </c>
      <c r="H66" s="3">
        <f>SUM(H64:H65)</f>
        <v>25500</v>
      </c>
      <c r="J66" s="3">
        <f>SUM(J64:J65)</f>
        <v>30</v>
      </c>
    </row>
    <row r="67" spans="1:10" hidden="1">
      <c r="A67" s="2">
        <v>5</v>
      </c>
      <c r="B67" s="3" t="s">
        <v>93</v>
      </c>
      <c r="C67" s="3">
        <v>1</v>
      </c>
      <c r="D67" s="3">
        <v>800</v>
      </c>
      <c r="E67" s="3">
        <f>C67*D67</f>
        <v>800</v>
      </c>
      <c r="F67" s="3" t="s">
        <v>22</v>
      </c>
      <c r="G67" s="3">
        <v>1</v>
      </c>
      <c r="H67" s="3">
        <f>E67*G67</f>
        <v>800</v>
      </c>
      <c r="I67" s="1" t="s">
        <v>94</v>
      </c>
      <c r="J67" s="3">
        <f>SUM(C67*G67)</f>
        <v>1</v>
      </c>
    </row>
    <row r="68" spans="1:10" hidden="1">
      <c r="A68" s="2">
        <v>3</v>
      </c>
      <c r="B68" s="3" t="s">
        <v>93</v>
      </c>
      <c r="C68" s="3">
        <v>1</v>
      </c>
      <c r="D68" s="3">
        <v>2500</v>
      </c>
      <c r="E68" s="3">
        <v>2500</v>
      </c>
      <c r="F68" s="3" t="s">
        <v>22</v>
      </c>
      <c r="G68" s="3">
        <v>1</v>
      </c>
      <c r="H68" s="3">
        <v>2500</v>
      </c>
      <c r="I68" s="1" t="s">
        <v>95</v>
      </c>
      <c r="J68" s="3">
        <f>SUM(C68*G68)</f>
        <v>1</v>
      </c>
    </row>
    <row r="69" spans="1:10" hidden="1">
      <c r="A69" s="2">
        <v>3</v>
      </c>
      <c r="B69" s="3" t="s">
        <v>93</v>
      </c>
      <c r="C69" s="3">
        <v>1</v>
      </c>
      <c r="D69" s="3">
        <v>2500</v>
      </c>
      <c r="E69" s="3">
        <v>2500</v>
      </c>
      <c r="F69" s="3" t="s">
        <v>22</v>
      </c>
      <c r="G69" s="3">
        <v>2</v>
      </c>
      <c r="H69" s="3">
        <v>5000</v>
      </c>
      <c r="I69" s="1" t="s">
        <v>95</v>
      </c>
      <c r="J69" s="3">
        <f>SUM(C69*G69)</f>
        <v>2</v>
      </c>
    </row>
    <row r="70" spans="1:10" hidden="1">
      <c r="A70" s="2">
        <v>5</v>
      </c>
      <c r="B70" s="3" t="s">
        <v>93</v>
      </c>
      <c r="C70" s="3">
        <v>1</v>
      </c>
      <c r="D70" s="3">
        <v>800</v>
      </c>
      <c r="E70" s="3">
        <f>C70*D70</f>
        <v>800</v>
      </c>
      <c r="F70" s="3" t="s">
        <v>22</v>
      </c>
      <c r="G70" s="3">
        <v>1</v>
      </c>
      <c r="H70" s="3">
        <f>E70*G70</f>
        <v>800</v>
      </c>
      <c r="I70" s="1" t="s">
        <v>94</v>
      </c>
      <c r="J70" s="3">
        <f>SUM(C70*G70)</f>
        <v>1</v>
      </c>
    </row>
    <row r="71" spans="1:10">
      <c r="C71" s="3">
        <f>SUM(C67:C70)</f>
        <v>4</v>
      </c>
      <c r="F71" s="3" t="s">
        <v>22</v>
      </c>
      <c r="G71" s="3">
        <f>SUM(G67:G70)</f>
        <v>5</v>
      </c>
      <c r="H71" s="3">
        <f>SUM(H67:H70)</f>
        <v>9100</v>
      </c>
      <c r="J71" s="3">
        <f>SUM(J67:J70)</f>
        <v>5</v>
      </c>
    </row>
    <row r="72" spans="1:10" hidden="1">
      <c r="A72" s="2">
        <v>8</v>
      </c>
      <c r="B72" s="3" t="s">
        <v>96</v>
      </c>
      <c r="C72" s="3">
        <v>20</v>
      </c>
      <c r="D72" s="3">
        <v>20</v>
      </c>
      <c r="E72" s="3">
        <v>400</v>
      </c>
      <c r="F72" s="3" t="s">
        <v>22</v>
      </c>
      <c r="G72" s="3">
        <v>13</v>
      </c>
      <c r="H72" s="3">
        <v>5200</v>
      </c>
      <c r="J72" s="3">
        <f t="shared" ref="J72:J80" si="2">SUM(C72*G72)</f>
        <v>260</v>
      </c>
    </row>
    <row r="73" spans="1:10" hidden="1">
      <c r="A73" s="2">
        <v>10</v>
      </c>
      <c r="B73" s="3" t="s">
        <v>96</v>
      </c>
      <c r="C73" s="3">
        <v>10</v>
      </c>
      <c r="D73" s="3">
        <v>20</v>
      </c>
      <c r="E73" s="3">
        <v>200</v>
      </c>
      <c r="F73" s="3" t="s">
        <v>22</v>
      </c>
      <c r="G73" s="3">
        <v>13</v>
      </c>
      <c r="H73" s="3">
        <v>2600</v>
      </c>
      <c r="J73" s="3">
        <f t="shared" si="2"/>
        <v>130</v>
      </c>
    </row>
    <row r="74" spans="1:10" hidden="1">
      <c r="A74" s="2">
        <v>11</v>
      </c>
      <c r="B74" s="3" t="s">
        <v>96</v>
      </c>
      <c r="C74" s="3">
        <v>10</v>
      </c>
      <c r="D74" s="3">
        <v>20</v>
      </c>
      <c r="E74" s="3">
        <v>200</v>
      </c>
      <c r="F74" s="3" t="s">
        <v>22</v>
      </c>
      <c r="G74" s="3">
        <v>1</v>
      </c>
      <c r="H74" s="3">
        <v>200</v>
      </c>
      <c r="J74" s="3">
        <f t="shared" si="2"/>
        <v>10</v>
      </c>
    </row>
    <row r="75" spans="1:10" hidden="1">
      <c r="A75" s="2">
        <v>12</v>
      </c>
      <c r="B75" s="3" t="s">
        <v>96</v>
      </c>
      <c r="C75" s="3">
        <v>10</v>
      </c>
      <c r="D75" s="3">
        <v>20</v>
      </c>
      <c r="E75" s="3">
        <v>200</v>
      </c>
      <c r="F75" s="3" t="s">
        <v>22</v>
      </c>
      <c r="G75" s="3">
        <v>1</v>
      </c>
      <c r="H75" s="3">
        <v>200</v>
      </c>
      <c r="J75" s="3">
        <f t="shared" si="2"/>
        <v>10</v>
      </c>
    </row>
    <row r="76" spans="1:10" hidden="1">
      <c r="A76" s="2">
        <v>12</v>
      </c>
      <c r="B76" s="3" t="s">
        <v>96</v>
      </c>
      <c r="C76" s="3">
        <v>10</v>
      </c>
      <c r="D76" s="3">
        <v>20</v>
      </c>
      <c r="E76" s="3">
        <v>200</v>
      </c>
      <c r="F76" s="3" t="s">
        <v>22</v>
      </c>
      <c r="G76" s="3">
        <v>2</v>
      </c>
      <c r="H76" s="3">
        <v>400</v>
      </c>
      <c r="J76" s="3">
        <f t="shared" si="2"/>
        <v>20</v>
      </c>
    </row>
    <row r="77" spans="1:10" hidden="1">
      <c r="A77" s="2">
        <v>12</v>
      </c>
      <c r="B77" s="3" t="s">
        <v>96</v>
      </c>
      <c r="C77" s="3">
        <v>10</v>
      </c>
      <c r="D77" s="3">
        <v>20</v>
      </c>
      <c r="E77" s="3">
        <v>200</v>
      </c>
      <c r="F77" s="3" t="s">
        <v>22</v>
      </c>
      <c r="G77" s="3">
        <v>1</v>
      </c>
      <c r="H77" s="3">
        <v>200</v>
      </c>
      <c r="J77" s="3">
        <f t="shared" si="2"/>
        <v>10</v>
      </c>
    </row>
    <row r="78" spans="1:10" hidden="1">
      <c r="A78" s="2">
        <v>12</v>
      </c>
      <c r="B78" s="3" t="s">
        <v>96</v>
      </c>
      <c r="C78" s="3">
        <v>10</v>
      </c>
      <c r="D78" s="3">
        <v>20</v>
      </c>
      <c r="E78" s="3">
        <v>200</v>
      </c>
      <c r="F78" s="3" t="s">
        <v>22</v>
      </c>
      <c r="G78" s="3">
        <v>1</v>
      </c>
      <c r="H78" s="3">
        <v>200</v>
      </c>
      <c r="J78" s="3">
        <f t="shared" si="2"/>
        <v>10</v>
      </c>
    </row>
    <row r="79" spans="1:10" hidden="1">
      <c r="A79" s="2">
        <v>10</v>
      </c>
      <c r="B79" s="3" t="s">
        <v>96</v>
      </c>
      <c r="C79" s="3">
        <v>1</v>
      </c>
      <c r="D79" s="3">
        <v>20</v>
      </c>
      <c r="E79" s="3">
        <v>20</v>
      </c>
      <c r="F79" s="3" t="s">
        <v>22</v>
      </c>
      <c r="G79" s="3">
        <v>1</v>
      </c>
      <c r="H79" s="3">
        <v>20</v>
      </c>
      <c r="J79" s="3">
        <f t="shared" si="2"/>
        <v>1</v>
      </c>
    </row>
    <row r="80" spans="1:10" hidden="1">
      <c r="A80" s="2">
        <v>10</v>
      </c>
      <c r="B80" s="3" t="s">
        <v>96</v>
      </c>
      <c r="C80" s="3">
        <v>1</v>
      </c>
      <c r="D80" s="3">
        <v>20</v>
      </c>
      <c r="E80" s="3">
        <v>20</v>
      </c>
      <c r="F80" s="3" t="s">
        <v>22</v>
      </c>
      <c r="G80" s="3">
        <v>1</v>
      </c>
      <c r="H80" s="3">
        <v>20</v>
      </c>
      <c r="J80" s="3">
        <f t="shared" si="2"/>
        <v>1</v>
      </c>
    </row>
    <row r="81" spans="1:10">
      <c r="C81" s="3">
        <f>SUM(C72:C80)</f>
        <v>82</v>
      </c>
      <c r="F81" s="3" t="s">
        <v>22</v>
      </c>
      <c r="G81" s="3">
        <f>SUM(G72:G80)</f>
        <v>34</v>
      </c>
      <c r="H81" s="3">
        <f>SUM(H72:H80)</f>
        <v>9040</v>
      </c>
      <c r="J81" s="3">
        <f>SUM(J72:J80)</f>
        <v>452</v>
      </c>
    </row>
    <row r="82" spans="1:10" hidden="1">
      <c r="A82" s="2">
        <v>7</v>
      </c>
      <c r="B82" s="3" t="s">
        <v>20</v>
      </c>
      <c r="C82" s="3">
        <v>24</v>
      </c>
      <c r="D82" s="3">
        <v>40</v>
      </c>
      <c r="E82" s="3">
        <v>960</v>
      </c>
      <c r="F82" s="3" t="s">
        <v>22</v>
      </c>
      <c r="G82" s="3">
        <v>1</v>
      </c>
      <c r="H82" s="3">
        <v>960</v>
      </c>
      <c r="J82" s="3">
        <f>SUM(C82*G82)</f>
        <v>24</v>
      </c>
    </row>
    <row r="83" spans="1:10">
      <c r="F83" s="3" t="s">
        <v>22</v>
      </c>
      <c r="H83" s="3">
        <f>SUM(H82)</f>
        <v>960</v>
      </c>
      <c r="J83" s="3">
        <f>SUM(J82)</f>
        <v>24</v>
      </c>
    </row>
    <row r="84" spans="1:10" hidden="1">
      <c r="A84" s="2">
        <v>7</v>
      </c>
      <c r="B84" s="3" t="s">
        <v>97</v>
      </c>
      <c r="C84" s="3">
        <v>40</v>
      </c>
      <c r="D84" s="3">
        <v>25</v>
      </c>
      <c r="E84" s="3">
        <v>1000</v>
      </c>
      <c r="F84" s="3" t="s">
        <v>22</v>
      </c>
      <c r="G84" s="3">
        <v>1</v>
      </c>
      <c r="H84" s="3">
        <v>1000</v>
      </c>
      <c r="I84" s="1" t="s">
        <v>98</v>
      </c>
      <c r="J84" s="3">
        <f>SUM(C84*G84)</f>
        <v>40</v>
      </c>
    </row>
    <row r="85" spans="1:10" hidden="1">
      <c r="A85" s="2">
        <v>7</v>
      </c>
      <c r="B85" s="3" t="s">
        <v>97</v>
      </c>
      <c r="C85" s="3">
        <v>40</v>
      </c>
      <c r="D85" s="3">
        <v>25</v>
      </c>
      <c r="E85" s="3">
        <v>1000</v>
      </c>
      <c r="F85" s="3" t="s">
        <v>22</v>
      </c>
      <c r="G85" s="3">
        <v>1</v>
      </c>
      <c r="H85" s="3">
        <v>1000</v>
      </c>
      <c r="I85" s="1" t="s">
        <v>98</v>
      </c>
      <c r="J85" s="3">
        <f>SUM(C85*G85)</f>
        <v>40</v>
      </c>
    </row>
    <row r="86" spans="1:10" hidden="1">
      <c r="A86" s="2">
        <v>6</v>
      </c>
      <c r="B86" s="3" t="s">
        <v>97</v>
      </c>
      <c r="C86" s="3">
        <v>20</v>
      </c>
      <c r="D86" s="3">
        <v>20</v>
      </c>
      <c r="E86" s="3">
        <f>C86*D86</f>
        <v>400</v>
      </c>
      <c r="F86" s="3" t="s">
        <v>22</v>
      </c>
      <c r="G86" s="3">
        <v>1</v>
      </c>
      <c r="H86" s="3">
        <f>E86*G86</f>
        <v>400</v>
      </c>
      <c r="I86" s="1" t="s">
        <v>99</v>
      </c>
      <c r="J86" s="3">
        <f>SUM(C86*G86)</f>
        <v>20</v>
      </c>
    </row>
    <row r="87" spans="1:10" hidden="1">
      <c r="A87" s="2">
        <v>8</v>
      </c>
      <c r="B87" s="3" t="s">
        <v>97</v>
      </c>
      <c r="C87" s="3">
        <v>60</v>
      </c>
      <c r="D87" s="3">
        <v>20</v>
      </c>
      <c r="E87" s="3">
        <v>1200</v>
      </c>
      <c r="F87" s="3" t="s">
        <v>22</v>
      </c>
      <c r="G87" s="3">
        <v>1</v>
      </c>
      <c r="H87" s="3">
        <v>1200</v>
      </c>
      <c r="I87" s="1" t="s">
        <v>99</v>
      </c>
      <c r="J87" s="3">
        <f>SUM(C87*G87)</f>
        <v>60</v>
      </c>
    </row>
    <row r="88" spans="1:10">
      <c r="C88" s="3">
        <f>SUM(C84:C87)</f>
        <v>160</v>
      </c>
      <c r="F88" s="3" t="s">
        <v>22</v>
      </c>
      <c r="G88" s="3">
        <f>SUM(G84:G87)</f>
        <v>4</v>
      </c>
      <c r="H88" s="3">
        <f>SUM(H84:H87)</f>
        <v>3600</v>
      </c>
      <c r="J88" s="3">
        <f>SUM(J84:J87)</f>
        <v>160</v>
      </c>
    </row>
    <row r="89" spans="1:10" hidden="1">
      <c r="A89" s="2">
        <v>8</v>
      </c>
      <c r="B89" s="3" t="s">
        <v>100</v>
      </c>
      <c r="C89" s="3">
        <v>50</v>
      </c>
      <c r="D89" s="3">
        <v>5</v>
      </c>
      <c r="E89" s="3">
        <v>250</v>
      </c>
      <c r="F89" s="3" t="s">
        <v>22</v>
      </c>
      <c r="G89" s="3">
        <v>1</v>
      </c>
      <c r="H89" s="3">
        <v>250</v>
      </c>
      <c r="J89" s="3">
        <f>SUM(C89*G89)</f>
        <v>50</v>
      </c>
    </row>
    <row r="90" spans="1:10">
      <c r="F90" s="3" t="s">
        <v>22</v>
      </c>
      <c r="H90" s="3">
        <f>SUM(H89)</f>
        <v>250</v>
      </c>
      <c r="J90" s="3">
        <f>SUM(J89)</f>
        <v>50</v>
      </c>
    </row>
    <row r="91" spans="1:10" hidden="1">
      <c r="A91" s="2">
        <v>1</v>
      </c>
      <c r="B91" s="3" t="s">
        <v>101</v>
      </c>
      <c r="C91" s="3">
        <v>3</v>
      </c>
      <c r="D91" s="3">
        <v>2500</v>
      </c>
      <c r="E91" s="3">
        <v>7500</v>
      </c>
      <c r="F91" s="3" t="s">
        <v>22</v>
      </c>
      <c r="G91" s="3">
        <v>1</v>
      </c>
      <c r="H91" s="3">
        <v>7500</v>
      </c>
      <c r="J91" s="3">
        <f>SUM(C91*G91)</f>
        <v>3</v>
      </c>
    </row>
    <row r="92" spans="1:10" hidden="1">
      <c r="A92" s="2">
        <v>2</v>
      </c>
      <c r="B92" s="3" t="s">
        <v>101</v>
      </c>
      <c r="C92" s="3">
        <v>1</v>
      </c>
      <c r="D92" s="3">
        <v>2500</v>
      </c>
      <c r="E92" s="3">
        <v>2500</v>
      </c>
      <c r="F92" s="3" t="s">
        <v>22</v>
      </c>
      <c r="G92" s="3">
        <v>1</v>
      </c>
      <c r="H92" s="3">
        <v>2500</v>
      </c>
      <c r="J92" s="3">
        <f>SUM(C92*G92)</f>
        <v>1</v>
      </c>
    </row>
    <row r="93" spans="1:10">
      <c r="F93" s="3" t="s">
        <v>22</v>
      </c>
      <c r="H93" s="3">
        <f>SUM(H91:H92)</f>
        <v>10000</v>
      </c>
      <c r="J93" s="3">
        <f>SUM(J91:J92)</f>
        <v>4</v>
      </c>
    </row>
    <row r="94" spans="1:10" hidden="1">
      <c r="A94" s="2">
        <v>18</v>
      </c>
      <c r="B94" s="3" t="s">
        <v>102</v>
      </c>
      <c r="C94" s="3">
        <v>22</v>
      </c>
      <c r="D94" s="3">
        <v>20</v>
      </c>
      <c r="E94" s="3">
        <v>440</v>
      </c>
      <c r="F94" s="3" t="s">
        <v>22</v>
      </c>
      <c r="G94" s="3">
        <v>1</v>
      </c>
      <c r="H94" s="3">
        <v>440</v>
      </c>
      <c r="J94" s="3">
        <f>SUM(C94*G94)</f>
        <v>22</v>
      </c>
    </row>
    <row r="95" spans="1:10" hidden="1">
      <c r="A95" s="2">
        <v>18</v>
      </c>
      <c r="B95" s="3" t="s">
        <v>102</v>
      </c>
      <c r="C95" s="3">
        <v>22</v>
      </c>
      <c r="D95" s="3">
        <v>20</v>
      </c>
      <c r="E95" s="3">
        <v>440</v>
      </c>
      <c r="F95" s="3" t="s">
        <v>22</v>
      </c>
      <c r="G95" s="3">
        <v>1</v>
      </c>
      <c r="H95" s="3">
        <v>440</v>
      </c>
      <c r="J95" s="3">
        <f t="shared" ref="J95:J97" si="3">SUM(C95*G95)</f>
        <v>22</v>
      </c>
    </row>
    <row r="96" spans="1:10" hidden="1">
      <c r="A96" s="2">
        <v>18</v>
      </c>
      <c r="B96" s="3" t="s">
        <v>102</v>
      </c>
      <c r="C96" s="3">
        <v>20</v>
      </c>
      <c r="D96" s="3">
        <v>20</v>
      </c>
      <c r="E96" s="3">
        <v>400</v>
      </c>
      <c r="F96" s="3" t="s">
        <v>22</v>
      </c>
      <c r="G96" s="3">
        <v>4</v>
      </c>
      <c r="H96" s="3">
        <v>1600</v>
      </c>
      <c r="J96" s="3">
        <f t="shared" si="3"/>
        <v>80</v>
      </c>
    </row>
    <row r="97" spans="1:10" hidden="1">
      <c r="A97" s="2">
        <v>20</v>
      </c>
      <c r="B97" s="3" t="s">
        <v>102</v>
      </c>
      <c r="C97" s="3">
        <v>20</v>
      </c>
      <c r="D97" s="3">
        <v>20</v>
      </c>
      <c r="E97" s="3">
        <v>400</v>
      </c>
      <c r="F97" s="3" t="s">
        <v>22</v>
      </c>
      <c r="G97" s="3">
        <v>2</v>
      </c>
      <c r="H97" s="3">
        <v>800</v>
      </c>
      <c r="J97" s="3">
        <f t="shared" si="3"/>
        <v>40</v>
      </c>
    </row>
    <row r="98" spans="1:10">
      <c r="C98" s="3">
        <f>SUM(C94:C97)</f>
        <v>84</v>
      </c>
      <c r="F98" s="3" t="s">
        <v>22</v>
      </c>
      <c r="G98" s="3">
        <f>SUM(G94:G97)</f>
        <v>8</v>
      </c>
      <c r="H98" s="3">
        <f>SUM(H94:H97)</f>
        <v>3280</v>
      </c>
      <c r="J98" s="3">
        <f>SUM(J94:J97)</f>
        <v>164</v>
      </c>
    </row>
    <row r="99" spans="1:10" hidden="1">
      <c r="A99" s="2">
        <v>12</v>
      </c>
      <c r="B99" s="3" t="s">
        <v>103</v>
      </c>
      <c r="C99" s="3">
        <v>30</v>
      </c>
      <c r="D99" s="3">
        <v>30</v>
      </c>
      <c r="E99" s="3">
        <v>900</v>
      </c>
      <c r="F99" s="3" t="s">
        <v>18</v>
      </c>
      <c r="G99" s="3">
        <v>1</v>
      </c>
      <c r="H99" s="3">
        <v>900</v>
      </c>
      <c r="J99" s="3">
        <f>SUM(C99*G99)</f>
        <v>30</v>
      </c>
    </row>
    <row r="100" spans="1:10" hidden="1">
      <c r="A100" s="2">
        <v>9</v>
      </c>
      <c r="B100" s="3" t="s">
        <v>103</v>
      </c>
      <c r="C100" s="3">
        <v>30</v>
      </c>
      <c r="D100" s="3">
        <v>30</v>
      </c>
      <c r="E100" s="3">
        <f>C100*D100</f>
        <v>900</v>
      </c>
      <c r="F100" s="3" t="s">
        <v>18</v>
      </c>
      <c r="G100" s="3">
        <v>1</v>
      </c>
      <c r="H100" s="3">
        <f>E100*G100</f>
        <v>900</v>
      </c>
      <c r="J100" s="3">
        <f t="shared" ref="J100:J101" si="4">SUM(C100*G100)</f>
        <v>30</v>
      </c>
    </row>
    <row r="101" spans="1:10" hidden="1">
      <c r="A101" s="2">
        <v>10</v>
      </c>
      <c r="B101" s="3" t="s">
        <v>103</v>
      </c>
      <c r="C101" s="3">
        <v>30</v>
      </c>
      <c r="D101" s="3">
        <v>30</v>
      </c>
      <c r="E101" s="3">
        <v>900</v>
      </c>
      <c r="F101" s="3" t="s">
        <v>18</v>
      </c>
      <c r="G101" s="3">
        <v>1</v>
      </c>
      <c r="H101" s="3">
        <v>900</v>
      </c>
      <c r="J101" s="3">
        <f t="shared" si="4"/>
        <v>30</v>
      </c>
    </row>
    <row r="102" spans="1:10">
      <c r="C102" s="3">
        <f>SUM(C99:C101)</f>
        <v>90</v>
      </c>
      <c r="F102" s="3" t="s">
        <v>18</v>
      </c>
      <c r="G102" s="3">
        <f>SUM(G99:G101)</f>
        <v>3</v>
      </c>
      <c r="H102" s="3">
        <f>SUM(H99:H101)</f>
        <v>2700</v>
      </c>
      <c r="J102" s="3">
        <f>SUM(J99:J101)</f>
        <v>90</v>
      </c>
    </row>
    <row r="103" spans="1:10" hidden="1">
      <c r="A103" s="2">
        <v>6</v>
      </c>
      <c r="B103" s="3" t="s">
        <v>104</v>
      </c>
      <c r="C103" s="3">
        <v>50</v>
      </c>
      <c r="D103" s="3">
        <v>120</v>
      </c>
      <c r="E103" s="3">
        <f>C103*D103</f>
        <v>6000</v>
      </c>
      <c r="F103" s="3" t="s">
        <v>18</v>
      </c>
      <c r="G103" s="3">
        <v>1</v>
      </c>
      <c r="H103" s="3">
        <f>E103*G103</f>
        <v>6000</v>
      </c>
      <c r="J103" s="3">
        <f>SUM(C103*G103)</f>
        <v>50</v>
      </c>
    </row>
    <row r="104" spans="1:10">
      <c r="F104" s="3" t="s">
        <v>18</v>
      </c>
      <c r="H104" s="3">
        <f>SUM(H103)</f>
        <v>6000</v>
      </c>
      <c r="J104" s="3">
        <f>SUM(J103)</f>
        <v>50</v>
      </c>
    </row>
    <row r="105" spans="1:10" hidden="1">
      <c r="A105" s="2">
        <v>3</v>
      </c>
      <c r="B105" s="3" t="s">
        <v>105</v>
      </c>
      <c r="C105" s="3">
        <v>1</v>
      </c>
      <c r="D105" s="3">
        <v>1800</v>
      </c>
      <c r="E105" s="3">
        <v>1800</v>
      </c>
      <c r="F105" s="3" t="s">
        <v>22</v>
      </c>
      <c r="G105" s="3">
        <v>1</v>
      </c>
      <c r="H105" s="3">
        <v>1800</v>
      </c>
      <c r="J105" s="3">
        <f>SUM(C105*G105)</f>
        <v>1</v>
      </c>
    </row>
    <row r="106" spans="1:10" hidden="1">
      <c r="A106" s="2">
        <v>4</v>
      </c>
      <c r="B106" s="3" t="s">
        <v>105</v>
      </c>
      <c r="C106" s="3">
        <v>1</v>
      </c>
      <c r="D106" s="3">
        <v>1800</v>
      </c>
      <c r="E106" s="3">
        <v>1800</v>
      </c>
      <c r="F106" s="3" t="s">
        <v>22</v>
      </c>
      <c r="G106" s="3">
        <v>1</v>
      </c>
      <c r="H106" s="3">
        <v>1800</v>
      </c>
      <c r="J106" s="3">
        <f>SUM(C106*G106)</f>
        <v>1</v>
      </c>
    </row>
    <row r="107" spans="1:10">
      <c r="F107" s="3" t="s">
        <v>22</v>
      </c>
      <c r="H107" s="3">
        <f>SUM(H105:H106)</f>
        <v>3600</v>
      </c>
      <c r="J107" s="3">
        <f>SUM(J105:J106)</f>
        <v>2</v>
      </c>
    </row>
    <row r="108" spans="1:10" hidden="1">
      <c r="A108" s="2">
        <v>13</v>
      </c>
      <c r="B108" s="3" t="s">
        <v>106</v>
      </c>
      <c r="C108" s="3">
        <v>50</v>
      </c>
      <c r="D108" s="3">
        <v>50</v>
      </c>
      <c r="E108" s="3">
        <v>2500</v>
      </c>
      <c r="F108" s="3" t="s">
        <v>22</v>
      </c>
      <c r="G108" s="3">
        <v>2</v>
      </c>
      <c r="H108" s="3">
        <v>5000</v>
      </c>
      <c r="J108" s="3">
        <f>SUM(C108*G108)</f>
        <v>100</v>
      </c>
    </row>
    <row r="109" spans="1:10">
      <c r="F109" s="3" t="s">
        <v>22</v>
      </c>
      <c r="H109" s="3">
        <f>SUM(H108)</f>
        <v>5000</v>
      </c>
      <c r="J109" s="3">
        <f>SUM(J108)</f>
        <v>100</v>
      </c>
    </row>
    <row r="110" spans="1:10" hidden="1">
      <c r="A110" s="2">
        <v>14</v>
      </c>
      <c r="B110" s="3" t="s">
        <v>107</v>
      </c>
      <c r="C110" s="3">
        <v>2</v>
      </c>
      <c r="D110" s="3">
        <v>80</v>
      </c>
      <c r="E110" s="3">
        <v>160</v>
      </c>
      <c r="F110" s="3" t="s">
        <v>22</v>
      </c>
      <c r="G110" s="3">
        <v>1</v>
      </c>
      <c r="H110" s="3">
        <v>160</v>
      </c>
      <c r="J110" s="3">
        <f>SUM(C110*G110)</f>
        <v>2</v>
      </c>
    </row>
    <row r="111" spans="1:10" hidden="1">
      <c r="A111" s="2">
        <v>10</v>
      </c>
      <c r="B111" s="3" t="s">
        <v>107</v>
      </c>
      <c r="C111" s="3">
        <v>2</v>
      </c>
      <c r="D111" s="3">
        <v>80</v>
      </c>
      <c r="E111" s="3">
        <v>160</v>
      </c>
      <c r="F111" s="3" t="s">
        <v>22</v>
      </c>
      <c r="G111" s="3">
        <v>2</v>
      </c>
      <c r="H111" s="3">
        <v>320</v>
      </c>
      <c r="J111" s="3">
        <f>SUM(C111*G111)</f>
        <v>4</v>
      </c>
    </row>
    <row r="112" spans="1:10">
      <c r="F112" s="3" t="s">
        <v>22</v>
      </c>
      <c r="H112" s="3">
        <f>SUM(H110:H111)</f>
        <v>480</v>
      </c>
      <c r="J112" s="3">
        <f>SUM(J110:J111)</f>
        <v>6</v>
      </c>
    </row>
    <row r="113" spans="1:10" hidden="1">
      <c r="A113" s="2">
        <v>16</v>
      </c>
      <c r="B113" s="3" t="s">
        <v>108</v>
      </c>
      <c r="C113" s="3">
        <v>2</v>
      </c>
      <c r="D113" s="3">
        <v>300</v>
      </c>
      <c r="E113" s="3">
        <v>600</v>
      </c>
      <c r="F113" s="3" t="s">
        <v>22</v>
      </c>
      <c r="G113" s="3">
        <v>1</v>
      </c>
      <c r="H113" s="3">
        <v>600</v>
      </c>
      <c r="J113" s="3">
        <f>SUM(C113*G113)</f>
        <v>2</v>
      </c>
    </row>
    <row r="114" spans="1:10" hidden="1">
      <c r="A114" s="2">
        <v>12</v>
      </c>
      <c r="B114" s="3" t="s">
        <v>108</v>
      </c>
      <c r="C114" s="3">
        <v>2</v>
      </c>
      <c r="D114" s="3">
        <v>300</v>
      </c>
      <c r="E114" s="3">
        <v>600</v>
      </c>
      <c r="F114" s="3" t="s">
        <v>22</v>
      </c>
      <c r="G114" s="3">
        <v>2</v>
      </c>
      <c r="H114" s="3">
        <v>1200</v>
      </c>
      <c r="J114" s="3">
        <f t="shared" ref="J114:J115" si="5">SUM(C114*G114)</f>
        <v>4</v>
      </c>
    </row>
    <row r="115" spans="1:10" hidden="1">
      <c r="A115" s="2">
        <v>14</v>
      </c>
      <c r="B115" s="3" t="s">
        <v>108</v>
      </c>
      <c r="C115" s="3">
        <v>2</v>
      </c>
      <c r="D115" s="3">
        <v>300</v>
      </c>
      <c r="E115" s="3">
        <v>600</v>
      </c>
      <c r="F115" s="3" t="s">
        <v>22</v>
      </c>
      <c r="G115" s="3">
        <v>1</v>
      </c>
      <c r="H115" s="3">
        <v>600</v>
      </c>
      <c r="J115" s="3">
        <f t="shared" si="5"/>
        <v>2</v>
      </c>
    </row>
    <row r="116" spans="1:10">
      <c r="C116" s="3">
        <f>SUM(C113:C115)</f>
        <v>6</v>
      </c>
      <c r="F116" s="3" t="s">
        <v>22</v>
      </c>
      <c r="G116" s="3">
        <f>SUM(G113:G115)</f>
        <v>4</v>
      </c>
      <c r="H116" s="3">
        <f>SUM(H113:H115)</f>
        <v>2400</v>
      </c>
      <c r="J116" s="3">
        <f>SUM(J113:J115)</f>
        <v>8</v>
      </c>
    </row>
    <row r="117" spans="1:10" hidden="1">
      <c r="A117" s="2">
        <v>2</v>
      </c>
      <c r="B117" s="3" t="s">
        <v>24</v>
      </c>
      <c r="C117" s="3">
        <v>1</v>
      </c>
      <c r="D117" s="3">
        <v>4000</v>
      </c>
      <c r="E117" s="3">
        <v>4000</v>
      </c>
      <c r="F117" s="3" t="s">
        <v>25</v>
      </c>
      <c r="G117" s="3">
        <v>13</v>
      </c>
      <c r="H117" s="3">
        <v>52000</v>
      </c>
      <c r="J117" s="3">
        <f t="shared" ref="J117:J150" si="6">SUM(C117*G117)</f>
        <v>13</v>
      </c>
    </row>
    <row r="118" spans="1:10" hidden="1">
      <c r="A118" s="2">
        <v>7</v>
      </c>
      <c r="B118" s="3" t="s">
        <v>24</v>
      </c>
      <c r="C118" s="3">
        <v>1</v>
      </c>
      <c r="D118" s="3">
        <v>2000</v>
      </c>
      <c r="E118" s="3">
        <v>2000</v>
      </c>
      <c r="F118" s="3" t="s">
        <v>25</v>
      </c>
      <c r="G118" s="3">
        <v>13</v>
      </c>
      <c r="H118" s="3">
        <v>26000</v>
      </c>
      <c r="J118" s="3">
        <f t="shared" si="6"/>
        <v>13</v>
      </c>
    </row>
    <row r="119" spans="1:10" hidden="1">
      <c r="A119" s="2">
        <v>1</v>
      </c>
      <c r="B119" s="3" t="s">
        <v>24</v>
      </c>
      <c r="C119" s="3">
        <v>1</v>
      </c>
      <c r="D119" s="3">
        <v>3500</v>
      </c>
      <c r="E119" s="3">
        <v>3500</v>
      </c>
      <c r="F119" s="3" t="s">
        <v>25</v>
      </c>
      <c r="G119" s="3">
        <v>1</v>
      </c>
      <c r="H119" s="3">
        <v>3500</v>
      </c>
      <c r="J119" s="3">
        <f t="shared" si="6"/>
        <v>1</v>
      </c>
    </row>
    <row r="120" spans="1:10" hidden="1">
      <c r="A120" s="2">
        <v>9</v>
      </c>
      <c r="B120" s="3" t="s">
        <v>24</v>
      </c>
      <c r="C120" s="3">
        <v>2</v>
      </c>
      <c r="D120" s="3">
        <v>3500</v>
      </c>
      <c r="E120" s="3">
        <v>7000</v>
      </c>
      <c r="F120" s="3" t="s">
        <v>25</v>
      </c>
      <c r="G120" s="3">
        <v>1</v>
      </c>
      <c r="H120" s="3">
        <v>7000</v>
      </c>
      <c r="J120" s="3">
        <f t="shared" si="6"/>
        <v>2</v>
      </c>
    </row>
    <row r="121" spans="1:10" hidden="1">
      <c r="A121" s="2">
        <v>9</v>
      </c>
      <c r="B121" s="3" t="s">
        <v>24</v>
      </c>
      <c r="C121" s="3">
        <v>2</v>
      </c>
      <c r="D121" s="3">
        <v>3500</v>
      </c>
      <c r="E121" s="3">
        <v>7000</v>
      </c>
      <c r="F121" s="3" t="s">
        <v>25</v>
      </c>
      <c r="G121" s="3">
        <v>1</v>
      </c>
      <c r="H121" s="3">
        <v>7000</v>
      </c>
      <c r="J121" s="3">
        <f t="shared" si="6"/>
        <v>2</v>
      </c>
    </row>
    <row r="122" spans="1:10" hidden="1">
      <c r="A122" s="2">
        <v>1</v>
      </c>
      <c r="B122" s="3" t="s">
        <v>24</v>
      </c>
      <c r="C122" s="3">
        <v>1</v>
      </c>
      <c r="D122" s="3">
        <v>3500</v>
      </c>
      <c r="E122" s="3">
        <v>3500</v>
      </c>
      <c r="F122" s="3" t="s">
        <v>25</v>
      </c>
      <c r="G122" s="3">
        <v>5</v>
      </c>
      <c r="H122" s="3">
        <v>17500</v>
      </c>
      <c r="J122" s="3">
        <f t="shared" si="6"/>
        <v>5</v>
      </c>
    </row>
    <row r="123" spans="1:10" hidden="1">
      <c r="A123" s="2">
        <v>1</v>
      </c>
      <c r="B123" s="3" t="s">
        <v>24</v>
      </c>
      <c r="C123" s="3">
        <v>1</v>
      </c>
      <c r="D123" s="3">
        <v>3500</v>
      </c>
      <c r="E123" s="3">
        <v>3500</v>
      </c>
      <c r="F123" s="3" t="s">
        <v>25</v>
      </c>
      <c r="G123" s="3">
        <v>2</v>
      </c>
      <c r="H123" s="3">
        <v>7000</v>
      </c>
      <c r="J123" s="3">
        <f t="shared" si="6"/>
        <v>2</v>
      </c>
    </row>
    <row r="124" spans="1:10" hidden="1">
      <c r="A124" s="2">
        <v>18</v>
      </c>
      <c r="B124" s="3" t="s">
        <v>24</v>
      </c>
      <c r="C124" s="3">
        <v>1</v>
      </c>
      <c r="D124" s="3">
        <v>3500</v>
      </c>
      <c r="E124" s="3">
        <v>3500</v>
      </c>
      <c r="F124" s="3" t="s">
        <v>25</v>
      </c>
      <c r="G124" s="3">
        <v>5</v>
      </c>
      <c r="H124" s="3">
        <v>17500</v>
      </c>
      <c r="J124" s="3">
        <f t="shared" si="6"/>
        <v>5</v>
      </c>
    </row>
    <row r="125" spans="1:10" hidden="1">
      <c r="A125" s="2">
        <v>2</v>
      </c>
      <c r="B125" s="3" t="s">
        <v>24</v>
      </c>
      <c r="C125" s="3">
        <v>1</v>
      </c>
      <c r="D125" s="3">
        <v>3500</v>
      </c>
      <c r="E125" s="3">
        <v>3500</v>
      </c>
      <c r="F125" s="3" t="s">
        <v>25</v>
      </c>
      <c r="G125" s="3">
        <v>6</v>
      </c>
      <c r="H125" s="3">
        <v>21000</v>
      </c>
      <c r="J125" s="3">
        <f t="shared" si="6"/>
        <v>6</v>
      </c>
    </row>
    <row r="126" spans="1:10" hidden="1">
      <c r="A126" s="2">
        <v>1</v>
      </c>
      <c r="B126" s="3" t="s">
        <v>24</v>
      </c>
      <c r="C126" s="3">
        <v>2</v>
      </c>
      <c r="D126" s="3">
        <v>3500</v>
      </c>
      <c r="E126" s="3">
        <v>7000</v>
      </c>
      <c r="F126" s="3" t="s">
        <v>25</v>
      </c>
      <c r="G126" s="3">
        <v>6</v>
      </c>
      <c r="H126" s="3">
        <v>42000</v>
      </c>
      <c r="J126" s="3">
        <f t="shared" si="6"/>
        <v>12</v>
      </c>
    </row>
    <row r="127" spans="1:10" hidden="1">
      <c r="A127" s="2">
        <v>1</v>
      </c>
      <c r="B127" s="3" t="s">
        <v>24</v>
      </c>
      <c r="C127" s="3">
        <v>1</v>
      </c>
      <c r="D127" s="3">
        <v>3500</v>
      </c>
      <c r="E127" s="3">
        <v>3500</v>
      </c>
      <c r="F127" s="3" t="s">
        <v>25</v>
      </c>
      <c r="G127" s="3">
        <v>4</v>
      </c>
      <c r="H127" s="3">
        <v>14000</v>
      </c>
      <c r="J127" s="3">
        <f t="shared" si="6"/>
        <v>4</v>
      </c>
    </row>
    <row r="128" spans="1:10" hidden="1">
      <c r="A128" s="2">
        <v>18</v>
      </c>
      <c r="B128" s="3" t="s">
        <v>24</v>
      </c>
      <c r="C128" s="3">
        <v>1</v>
      </c>
      <c r="D128" s="3">
        <v>3500</v>
      </c>
      <c r="E128" s="3">
        <v>3500</v>
      </c>
      <c r="F128" s="3" t="s">
        <v>25</v>
      </c>
      <c r="G128" s="3">
        <v>1</v>
      </c>
      <c r="H128" s="3">
        <v>3500</v>
      </c>
      <c r="J128" s="3">
        <f t="shared" si="6"/>
        <v>1</v>
      </c>
    </row>
    <row r="129" spans="1:10" hidden="1">
      <c r="A129" s="2">
        <v>2</v>
      </c>
      <c r="B129" s="3" t="s">
        <v>24</v>
      </c>
      <c r="C129" s="3">
        <v>1</v>
      </c>
      <c r="D129" s="3">
        <v>3500</v>
      </c>
      <c r="E129" s="3">
        <v>3500</v>
      </c>
      <c r="F129" s="3" t="s">
        <v>25</v>
      </c>
      <c r="G129" s="3">
        <v>1</v>
      </c>
      <c r="H129" s="3">
        <v>3500</v>
      </c>
      <c r="J129" s="3">
        <f t="shared" si="6"/>
        <v>1</v>
      </c>
    </row>
    <row r="130" spans="1:10" hidden="1">
      <c r="A130" s="2">
        <v>1</v>
      </c>
      <c r="B130" s="3" t="s">
        <v>24</v>
      </c>
      <c r="C130" s="3">
        <v>2</v>
      </c>
      <c r="D130" s="3">
        <v>3500</v>
      </c>
      <c r="E130" s="3">
        <v>7000</v>
      </c>
      <c r="F130" s="3" t="s">
        <v>25</v>
      </c>
      <c r="G130" s="3">
        <v>1</v>
      </c>
      <c r="H130" s="3">
        <v>7000</v>
      </c>
      <c r="J130" s="3">
        <f t="shared" si="6"/>
        <v>2</v>
      </c>
    </row>
    <row r="131" spans="1:10" hidden="1">
      <c r="A131" s="2">
        <v>6</v>
      </c>
      <c r="B131" s="3" t="s">
        <v>24</v>
      </c>
      <c r="C131" s="3">
        <v>1</v>
      </c>
      <c r="D131" s="3">
        <v>3000</v>
      </c>
      <c r="E131" s="3">
        <v>3000</v>
      </c>
      <c r="F131" s="3" t="s">
        <v>25</v>
      </c>
      <c r="G131" s="3">
        <v>1</v>
      </c>
      <c r="H131" s="3">
        <v>3000</v>
      </c>
      <c r="I131" s="1" t="s">
        <v>26</v>
      </c>
      <c r="J131" s="3">
        <f t="shared" si="6"/>
        <v>1</v>
      </c>
    </row>
    <row r="132" spans="1:10" hidden="1">
      <c r="A132" s="2">
        <v>3</v>
      </c>
      <c r="B132" s="3" t="s">
        <v>24</v>
      </c>
      <c r="C132" s="3">
        <v>1</v>
      </c>
      <c r="D132" s="3">
        <v>3500</v>
      </c>
      <c r="E132" s="3">
        <v>3500</v>
      </c>
      <c r="F132" s="3" t="s">
        <v>25</v>
      </c>
      <c r="G132" s="3">
        <v>1</v>
      </c>
      <c r="H132" s="3">
        <v>3500</v>
      </c>
      <c r="J132" s="3">
        <f t="shared" si="6"/>
        <v>1</v>
      </c>
    </row>
    <row r="133" spans="1:10" hidden="1">
      <c r="A133" s="2">
        <v>7</v>
      </c>
      <c r="B133" s="3" t="s">
        <v>24</v>
      </c>
      <c r="C133" s="3">
        <v>1</v>
      </c>
      <c r="D133" s="3">
        <v>5000</v>
      </c>
      <c r="E133" s="3">
        <v>5000</v>
      </c>
      <c r="F133" s="3" t="s">
        <v>25</v>
      </c>
      <c r="G133" s="3">
        <v>1</v>
      </c>
      <c r="H133" s="3">
        <v>5000</v>
      </c>
      <c r="I133" s="1" t="s">
        <v>26</v>
      </c>
      <c r="J133" s="3">
        <f t="shared" si="6"/>
        <v>1</v>
      </c>
    </row>
    <row r="134" spans="1:10" hidden="1">
      <c r="A134" s="2">
        <v>7</v>
      </c>
      <c r="B134" s="3" t="s">
        <v>24</v>
      </c>
      <c r="C134" s="3">
        <v>1</v>
      </c>
      <c r="D134" s="3">
        <v>5000</v>
      </c>
      <c r="E134" s="3">
        <v>5000</v>
      </c>
      <c r="F134" s="3" t="s">
        <v>25</v>
      </c>
      <c r="G134" s="3">
        <v>4</v>
      </c>
      <c r="H134" s="3">
        <v>20000</v>
      </c>
      <c r="I134" s="1" t="s">
        <v>26</v>
      </c>
      <c r="J134" s="3">
        <f t="shared" si="6"/>
        <v>4</v>
      </c>
    </row>
    <row r="135" spans="1:10" hidden="1">
      <c r="A135" s="2">
        <v>7</v>
      </c>
      <c r="B135" s="3" t="s">
        <v>24</v>
      </c>
      <c r="C135" s="3">
        <v>1</v>
      </c>
      <c r="D135" s="3">
        <v>5000</v>
      </c>
      <c r="E135" s="3">
        <v>5000</v>
      </c>
      <c r="F135" s="3" t="s">
        <v>25</v>
      </c>
      <c r="G135" s="3">
        <v>1</v>
      </c>
      <c r="H135" s="3">
        <v>5000</v>
      </c>
      <c r="I135" s="1" t="s">
        <v>26</v>
      </c>
      <c r="J135" s="3">
        <f t="shared" si="6"/>
        <v>1</v>
      </c>
    </row>
    <row r="136" spans="1:10" hidden="1">
      <c r="A136" s="2">
        <v>7</v>
      </c>
      <c r="B136" s="3" t="s">
        <v>24</v>
      </c>
      <c r="C136" s="3">
        <v>1</v>
      </c>
      <c r="D136" s="3">
        <v>5000</v>
      </c>
      <c r="E136" s="3">
        <v>5000</v>
      </c>
      <c r="F136" s="3" t="s">
        <v>25</v>
      </c>
      <c r="G136" s="3">
        <v>4</v>
      </c>
      <c r="H136" s="3">
        <v>20000</v>
      </c>
      <c r="I136" s="1" t="s">
        <v>26</v>
      </c>
      <c r="J136" s="3">
        <f t="shared" si="6"/>
        <v>4</v>
      </c>
    </row>
    <row r="137" spans="1:10" hidden="1">
      <c r="A137" s="2">
        <v>7</v>
      </c>
      <c r="B137" s="3" t="s">
        <v>24</v>
      </c>
      <c r="C137" s="3">
        <v>1</v>
      </c>
      <c r="D137" s="3">
        <v>5000</v>
      </c>
      <c r="E137" s="3">
        <v>5000</v>
      </c>
      <c r="F137" s="3" t="s">
        <v>25</v>
      </c>
      <c r="G137" s="3">
        <v>4</v>
      </c>
      <c r="H137" s="3">
        <v>20000</v>
      </c>
      <c r="I137" s="1" t="s">
        <v>26</v>
      </c>
      <c r="J137" s="3">
        <f t="shared" si="6"/>
        <v>4</v>
      </c>
    </row>
    <row r="138" spans="1:10" hidden="1">
      <c r="A138" s="2">
        <v>7</v>
      </c>
      <c r="B138" s="3" t="s">
        <v>24</v>
      </c>
      <c r="C138" s="3">
        <v>1</v>
      </c>
      <c r="D138" s="3">
        <v>5000</v>
      </c>
      <c r="E138" s="3">
        <v>5000</v>
      </c>
      <c r="F138" s="3" t="s">
        <v>25</v>
      </c>
      <c r="G138" s="3">
        <v>4</v>
      </c>
      <c r="H138" s="3">
        <v>20000</v>
      </c>
      <c r="I138" s="1" t="s">
        <v>26</v>
      </c>
      <c r="J138" s="3">
        <f t="shared" si="6"/>
        <v>4</v>
      </c>
    </row>
    <row r="139" spans="1:10" hidden="1">
      <c r="A139" s="2">
        <v>7</v>
      </c>
      <c r="B139" s="3" t="s">
        <v>24</v>
      </c>
      <c r="C139" s="3">
        <v>1</v>
      </c>
      <c r="D139" s="3">
        <v>5000</v>
      </c>
      <c r="E139" s="3">
        <v>5000</v>
      </c>
      <c r="F139" s="3" t="s">
        <v>25</v>
      </c>
      <c r="G139" s="3">
        <v>4</v>
      </c>
      <c r="H139" s="3">
        <v>20000</v>
      </c>
      <c r="I139" s="1" t="s">
        <v>26</v>
      </c>
      <c r="J139" s="3">
        <f t="shared" si="6"/>
        <v>4</v>
      </c>
    </row>
    <row r="140" spans="1:10" hidden="1">
      <c r="A140" s="2">
        <v>7</v>
      </c>
      <c r="B140" s="3" t="s">
        <v>24</v>
      </c>
      <c r="C140" s="3">
        <v>1</v>
      </c>
      <c r="D140" s="3">
        <v>5000</v>
      </c>
      <c r="E140" s="3">
        <v>5000</v>
      </c>
      <c r="F140" s="3" t="s">
        <v>25</v>
      </c>
      <c r="G140" s="3">
        <v>4</v>
      </c>
      <c r="H140" s="3">
        <v>20000</v>
      </c>
      <c r="I140" s="1" t="s">
        <v>26</v>
      </c>
      <c r="J140" s="3">
        <f t="shared" si="6"/>
        <v>4</v>
      </c>
    </row>
    <row r="141" spans="1:10" hidden="1">
      <c r="A141" s="2">
        <v>7</v>
      </c>
      <c r="B141" s="3" t="s">
        <v>24</v>
      </c>
      <c r="C141" s="3">
        <v>2</v>
      </c>
      <c r="D141" s="3">
        <v>5000</v>
      </c>
      <c r="E141" s="3">
        <v>10000</v>
      </c>
      <c r="F141" s="3" t="s">
        <v>25</v>
      </c>
      <c r="G141" s="3">
        <v>1</v>
      </c>
      <c r="H141" s="3">
        <v>10000</v>
      </c>
      <c r="I141" s="1" t="s">
        <v>26</v>
      </c>
      <c r="J141" s="3">
        <f t="shared" si="6"/>
        <v>2</v>
      </c>
    </row>
    <row r="142" spans="1:10" hidden="1">
      <c r="A142" s="2">
        <v>7</v>
      </c>
      <c r="B142" s="3" t="s">
        <v>24</v>
      </c>
      <c r="C142" s="3">
        <v>2</v>
      </c>
      <c r="D142" s="3">
        <v>5000</v>
      </c>
      <c r="E142" s="3">
        <v>10000</v>
      </c>
      <c r="F142" s="3" t="s">
        <v>25</v>
      </c>
      <c r="G142" s="3">
        <v>1</v>
      </c>
      <c r="H142" s="3">
        <v>10000</v>
      </c>
      <c r="I142" s="1" t="s">
        <v>26</v>
      </c>
      <c r="J142" s="3">
        <f t="shared" si="6"/>
        <v>2</v>
      </c>
    </row>
    <row r="143" spans="1:10" hidden="1">
      <c r="A143" s="2">
        <v>5</v>
      </c>
      <c r="B143" s="3" t="s">
        <v>24</v>
      </c>
      <c r="C143" s="3">
        <v>4</v>
      </c>
      <c r="D143" s="3">
        <v>3500</v>
      </c>
      <c r="E143" s="3">
        <f>C143*D143</f>
        <v>14000</v>
      </c>
      <c r="F143" s="3" t="s">
        <v>25</v>
      </c>
      <c r="G143" s="3">
        <v>1</v>
      </c>
      <c r="H143" s="3">
        <f>E143*G143</f>
        <v>14000</v>
      </c>
      <c r="J143" s="3">
        <f t="shared" si="6"/>
        <v>4</v>
      </c>
    </row>
    <row r="144" spans="1:10" hidden="1">
      <c r="A144" s="2">
        <v>4</v>
      </c>
      <c r="B144" s="3" t="s">
        <v>24</v>
      </c>
      <c r="C144" s="3">
        <v>4</v>
      </c>
      <c r="D144" s="3">
        <v>3500</v>
      </c>
      <c r="E144" s="3">
        <f>C144*D144</f>
        <v>14000</v>
      </c>
      <c r="F144" s="3" t="s">
        <v>25</v>
      </c>
      <c r="G144" s="3">
        <v>1</v>
      </c>
      <c r="H144" s="3">
        <f>E144*G144</f>
        <v>14000</v>
      </c>
      <c r="J144" s="3">
        <f t="shared" si="6"/>
        <v>4</v>
      </c>
    </row>
    <row r="145" spans="1:10" hidden="1">
      <c r="A145" s="2">
        <v>4</v>
      </c>
      <c r="B145" s="3" t="s">
        <v>24</v>
      </c>
      <c r="C145" s="3">
        <v>4</v>
      </c>
      <c r="D145" s="3">
        <v>3500</v>
      </c>
      <c r="E145" s="3">
        <f>C145*D145</f>
        <v>14000</v>
      </c>
      <c r="F145" s="3" t="s">
        <v>25</v>
      </c>
      <c r="G145" s="3">
        <v>1</v>
      </c>
      <c r="H145" s="3">
        <f>E145*G145</f>
        <v>14000</v>
      </c>
      <c r="J145" s="3">
        <f t="shared" si="6"/>
        <v>4</v>
      </c>
    </row>
    <row r="146" spans="1:10" hidden="1">
      <c r="A146" s="2">
        <v>2</v>
      </c>
      <c r="B146" s="3" t="s">
        <v>24</v>
      </c>
      <c r="C146" s="3">
        <v>4</v>
      </c>
      <c r="D146" s="3">
        <v>3500</v>
      </c>
      <c r="E146" s="3">
        <v>14000</v>
      </c>
      <c r="F146" s="3" t="s">
        <v>25</v>
      </c>
      <c r="G146" s="3">
        <v>1</v>
      </c>
      <c r="H146" s="3">
        <v>14000</v>
      </c>
      <c r="J146" s="3">
        <f t="shared" si="6"/>
        <v>4</v>
      </c>
    </row>
    <row r="147" spans="1:10" hidden="1">
      <c r="A147" s="2">
        <v>7</v>
      </c>
      <c r="B147" s="3" t="s">
        <v>24</v>
      </c>
      <c r="C147" s="3">
        <v>8</v>
      </c>
      <c r="D147" s="3">
        <v>3500</v>
      </c>
      <c r="E147" s="3">
        <f>C147*D147</f>
        <v>28000</v>
      </c>
      <c r="F147" s="3" t="s">
        <v>25</v>
      </c>
      <c r="G147" s="3">
        <v>1</v>
      </c>
      <c r="H147" s="3">
        <f>E147*G147</f>
        <v>28000</v>
      </c>
      <c r="J147" s="3">
        <f t="shared" si="6"/>
        <v>8</v>
      </c>
    </row>
    <row r="148" spans="1:10" hidden="1">
      <c r="A148" s="2">
        <v>7</v>
      </c>
      <c r="B148" s="3" t="s">
        <v>24</v>
      </c>
      <c r="C148" s="3">
        <v>1</v>
      </c>
      <c r="D148" s="3">
        <v>5000</v>
      </c>
      <c r="E148" s="3">
        <v>5000</v>
      </c>
      <c r="F148" s="3" t="s">
        <v>25</v>
      </c>
      <c r="G148" s="3">
        <v>3</v>
      </c>
      <c r="H148" s="3">
        <v>15000</v>
      </c>
      <c r="I148" s="1" t="s">
        <v>26</v>
      </c>
      <c r="J148" s="3">
        <f t="shared" si="6"/>
        <v>3</v>
      </c>
    </row>
    <row r="149" spans="1:10" hidden="1">
      <c r="A149" s="2">
        <v>17</v>
      </c>
      <c r="B149" s="3" t="s">
        <v>24</v>
      </c>
      <c r="C149" s="3">
        <v>8</v>
      </c>
      <c r="D149" s="3">
        <v>3000</v>
      </c>
      <c r="E149" s="3">
        <v>24000</v>
      </c>
      <c r="F149" s="3" t="s">
        <v>25</v>
      </c>
      <c r="G149" s="3">
        <v>1</v>
      </c>
      <c r="H149" s="3">
        <v>24000</v>
      </c>
      <c r="I149" s="1" t="s">
        <v>26</v>
      </c>
      <c r="J149" s="3">
        <f t="shared" si="6"/>
        <v>8</v>
      </c>
    </row>
    <row r="150" spans="1:10" hidden="1">
      <c r="A150" s="2">
        <v>6</v>
      </c>
      <c r="B150" s="3" t="s">
        <v>24</v>
      </c>
      <c r="C150" s="3">
        <v>4</v>
      </c>
      <c r="D150" s="3">
        <v>3000</v>
      </c>
      <c r="E150" s="3">
        <v>12000</v>
      </c>
      <c r="F150" s="3" t="s">
        <v>25</v>
      </c>
      <c r="G150" s="3">
        <v>1</v>
      </c>
      <c r="H150" s="3">
        <v>12000</v>
      </c>
      <c r="I150" s="1" t="s">
        <v>26</v>
      </c>
      <c r="J150" s="3">
        <f t="shared" si="6"/>
        <v>4</v>
      </c>
    </row>
    <row r="151" spans="1:10">
      <c r="C151" s="3">
        <f>SUM(C117:C150)</f>
        <v>69</v>
      </c>
      <c r="F151" s="3" t="s">
        <v>25</v>
      </c>
      <c r="G151" s="3">
        <f>SUM(G117:G150)</f>
        <v>100</v>
      </c>
      <c r="H151" s="3">
        <f>SUM(H117:H150)</f>
        <v>520000</v>
      </c>
      <c r="J151" s="3">
        <f>SUM(J117:J150)</f>
        <v>140</v>
      </c>
    </row>
    <row r="152" spans="1:10" hidden="1">
      <c r="A152" s="2">
        <v>8</v>
      </c>
      <c r="B152" s="3" t="s">
        <v>109</v>
      </c>
      <c r="C152" s="3">
        <v>1</v>
      </c>
      <c r="D152" s="3">
        <v>3000</v>
      </c>
      <c r="E152" s="3">
        <v>3000</v>
      </c>
      <c r="F152" s="3" t="s">
        <v>25</v>
      </c>
      <c r="G152" s="3">
        <v>13</v>
      </c>
      <c r="H152" s="3">
        <v>39000</v>
      </c>
      <c r="J152" s="3">
        <f t="shared" ref="J152:J185" si="7">SUM(C152*G152)</f>
        <v>13</v>
      </c>
    </row>
    <row r="153" spans="1:10" hidden="1">
      <c r="A153" s="2">
        <v>3</v>
      </c>
      <c r="B153" s="3" t="s">
        <v>109</v>
      </c>
      <c r="C153" s="3">
        <v>1</v>
      </c>
      <c r="D153" s="3">
        <v>5000</v>
      </c>
      <c r="E153" s="3">
        <v>5000</v>
      </c>
      <c r="F153" s="3" t="s">
        <v>25</v>
      </c>
      <c r="G153" s="3">
        <v>13</v>
      </c>
      <c r="H153" s="3">
        <v>65000</v>
      </c>
      <c r="J153" s="3">
        <f t="shared" si="7"/>
        <v>13</v>
      </c>
    </row>
    <row r="154" spans="1:10" hidden="1">
      <c r="A154" s="2">
        <v>10</v>
      </c>
      <c r="B154" s="3" t="s">
        <v>109</v>
      </c>
      <c r="C154" s="3">
        <v>1</v>
      </c>
      <c r="D154" s="3">
        <v>3000</v>
      </c>
      <c r="E154" s="3">
        <v>3000</v>
      </c>
      <c r="F154" s="3" t="s">
        <v>25</v>
      </c>
      <c r="G154" s="3">
        <v>1</v>
      </c>
      <c r="H154" s="3">
        <v>3000</v>
      </c>
      <c r="I154" s="1" t="s">
        <v>110</v>
      </c>
      <c r="J154" s="3">
        <f t="shared" si="7"/>
        <v>1</v>
      </c>
    </row>
    <row r="155" spans="1:10" hidden="1">
      <c r="A155" s="2">
        <v>4</v>
      </c>
      <c r="B155" s="3" t="s">
        <v>109</v>
      </c>
      <c r="C155" s="3">
        <v>3</v>
      </c>
      <c r="D155" s="3">
        <v>3000</v>
      </c>
      <c r="E155" s="3">
        <v>9000</v>
      </c>
      <c r="F155" s="3" t="s">
        <v>25</v>
      </c>
      <c r="G155" s="3">
        <v>1</v>
      </c>
      <c r="H155" s="3">
        <v>9000</v>
      </c>
      <c r="I155" s="1" t="s">
        <v>110</v>
      </c>
      <c r="J155" s="3">
        <f t="shared" si="7"/>
        <v>3</v>
      </c>
    </row>
    <row r="156" spans="1:10" hidden="1">
      <c r="A156" s="2">
        <v>10</v>
      </c>
      <c r="B156" s="3" t="s">
        <v>109</v>
      </c>
      <c r="C156" s="3">
        <v>1</v>
      </c>
      <c r="D156" s="3">
        <v>3000</v>
      </c>
      <c r="E156" s="3">
        <v>3000</v>
      </c>
      <c r="F156" s="3" t="s">
        <v>25</v>
      </c>
      <c r="G156" s="3">
        <v>1</v>
      </c>
      <c r="H156" s="3">
        <v>3000</v>
      </c>
      <c r="I156" s="1" t="s">
        <v>110</v>
      </c>
      <c r="J156" s="3">
        <f t="shared" si="7"/>
        <v>1</v>
      </c>
    </row>
    <row r="157" spans="1:10" hidden="1">
      <c r="A157" s="2">
        <v>4</v>
      </c>
      <c r="B157" s="3" t="s">
        <v>109</v>
      </c>
      <c r="C157" s="3">
        <v>3</v>
      </c>
      <c r="D157" s="3">
        <v>3000</v>
      </c>
      <c r="E157" s="3">
        <v>9000</v>
      </c>
      <c r="F157" s="3" t="s">
        <v>25</v>
      </c>
      <c r="G157" s="3">
        <v>1</v>
      </c>
      <c r="H157" s="3">
        <v>9000</v>
      </c>
      <c r="I157" s="1" t="s">
        <v>110</v>
      </c>
      <c r="J157" s="3">
        <f t="shared" si="7"/>
        <v>3</v>
      </c>
    </row>
    <row r="158" spans="1:10" hidden="1">
      <c r="A158" s="2">
        <v>6</v>
      </c>
      <c r="B158" s="3" t="s">
        <v>109</v>
      </c>
      <c r="C158" s="3">
        <v>2</v>
      </c>
      <c r="D158" s="3">
        <v>3000</v>
      </c>
      <c r="E158" s="3">
        <v>6000</v>
      </c>
      <c r="F158" s="3" t="s">
        <v>25</v>
      </c>
      <c r="G158" s="3">
        <v>6</v>
      </c>
      <c r="H158" s="3">
        <v>36000</v>
      </c>
      <c r="I158" s="1" t="s">
        <v>110</v>
      </c>
      <c r="J158" s="3">
        <f t="shared" si="7"/>
        <v>12</v>
      </c>
    </row>
    <row r="159" spans="1:10" hidden="1">
      <c r="A159" s="2">
        <v>6</v>
      </c>
      <c r="B159" s="3" t="s">
        <v>109</v>
      </c>
      <c r="C159" s="3">
        <v>2</v>
      </c>
      <c r="D159" s="3">
        <v>3000</v>
      </c>
      <c r="E159" s="3">
        <v>6000</v>
      </c>
      <c r="F159" s="3" t="s">
        <v>25</v>
      </c>
      <c r="G159" s="3">
        <v>1</v>
      </c>
      <c r="H159" s="3">
        <v>6000</v>
      </c>
      <c r="I159" s="1" t="s">
        <v>110</v>
      </c>
      <c r="J159" s="3">
        <f t="shared" si="7"/>
        <v>2</v>
      </c>
    </row>
    <row r="160" spans="1:10" hidden="1">
      <c r="A160" s="2">
        <v>9</v>
      </c>
      <c r="B160" s="3" t="s">
        <v>109</v>
      </c>
      <c r="C160" s="3">
        <v>1</v>
      </c>
      <c r="D160" s="3">
        <v>3000</v>
      </c>
      <c r="E160" s="3">
        <v>3000</v>
      </c>
      <c r="F160" s="3" t="s">
        <v>25</v>
      </c>
      <c r="G160" s="3">
        <v>1</v>
      </c>
      <c r="H160" s="3">
        <v>3000</v>
      </c>
      <c r="I160" s="1" t="s">
        <v>110</v>
      </c>
      <c r="J160" s="3">
        <f t="shared" si="7"/>
        <v>1</v>
      </c>
    </row>
    <row r="161" spans="1:10" hidden="1">
      <c r="A161" s="2">
        <v>7</v>
      </c>
      <c r="B161" s="3" t="s">
        <v>109</v>
      </c>
      <c r="C161" s="3">
        <v>1</v>
      </c>
      <c r="D161" s="3">
        <v>3000</v>
      </c>
      <c r="E161" s="3">
        <v>3000</v>
      </c>
      <c r="F161" s="3" t="s">
        <v>25</v>
      </c>
      <c r="G161" s="3">
        <v>1</v>
      </c>
      <c r="H161" s="3">
        <v>3000</v>
      </c>
      <c r="I161" s="1" t="s">
        <v>110</v>
      </c>
      <c r="J161" s="3">
        <f t="shared" si="7"/>
        <v>1</v>
      </c>
    </row>
    <row r="162" spans="1:10" hidden="1">
      <c r="A162" s="2">
        <v>5</v>
      </c>
      <c r="B162" s="3" t="s">
        <v>109</v>
      </c>
      <c r="C162" s="3">
        <v>2</v>
      </c>
      <c r="D162" s="3">
        <v>3000</v>
      </c>
      <c r="E162" s="3">
        <v>6000</v>
      </c>
      <c r="F162" s="3" t="s">
        <v>25</v>
      </c>
      <c r="G162" s="3">
        <v>1</v>
      </c>
      <c r="H162" s="3">
        <v>6000</v>
      </c>
      <c r="I162" s="1" t="s">
        <v>110</v>
      </c>
      <c r="J162" s="3">
        <f t="shared" si="7"/>
        <v>2</v>
      </c>
    </row>
    <row r="163" spans="1:10" hidden="1">
      <c r="A163" s="2">
        <v>11</v>
      </c>
      <c r="B163" s="3" t="s">
        <v>109</v>
      </c>
      <c r="C163" s="3">
        <v>1</v>
      </c>
      <c r="D163" s="3">
        <v>3000</v>
      </c>
      <c r="E163" s="3">
        <v>3000</v>
      </c>
      <c r="F163" s="3" t="s">
        <v>25</v>
      </c>
      <c r="G163" s="3">
        <v>1</v>
      </c>
      <c r="H163" s="3">
        <v>3000</v>
      </c>
      <c r="I163" s="1" t="s">
        <v>110</v>
      </c>
      <c r="J163" s="3">
        <f t="shared" si="7"/>
        <v>1</v>
      </c>
    </row>
    <row r="164" spans="1:10" hidden="1">
      <c r="A164" s="2">
        <v>11</v>
      </c>
      <c r="B164" s="3" t="s">
        <v>109</v>
      </c>
      <c r="C164" s="3">
        <v>5</v>
      </c>
      <c r="D164" s="3">
        <v>2000</v>
      </c>
      <c r="E164" s="3">
        <v>10000</v>
      </c>
      <c r="F164" s="3" t="s">
        <v>25</v>
      </c>
      <c r="G164" s="3">
        <v>1</v>
      </c>
      <c r="H164" s="3">
        <v>10000</v>
      </c>
      <c r="I164" s="1" t="s">
        <v>111</v>
      </c>
      <c r="J164" s="3">
        <f t="shared" si="7"/>
        <v>5</v>
      </c>
    </row>
    <row r="165" spans="1:10" hidden="1">
      <c r="A165" s="2">
        <v>9</v>
      </c>
      <c r="B165" s="3" t="s">
        <v>109</v>
      </c>
      <c r="C165" s="3">
        <v>1</v>
      </c>
      <c r="D165" s="3">
        <v>3000</v>
      </c>
      <c r="E165" s="3">
        <v>3000</v>
      </c>
      <c r="F165" s="3" t="s">
        <v>25</v>
      </c>
      <c r="G165" s="3">
        <v>1</v>
      </c>
      <c r="H165" s="3">
        <v>3000</v>
      </c>
      <c r="I165" s="1" t="s">
        <v>110</v>
      </c>
      <c r="J165" s="3">
        <f t="shared" si="7"/>
        <v>1</v>
      </c>
    </row>
    <row r="166" spans="1:10" hidden="1">
      <c r="A166" s="2">
        <v>13</v>
      </c>
      <c r="B166" s="3" t="s">
        <v>109</v>
      </c>
      <c r="C166" s="3">
        <v>5</v>
      </c>
      <c r="D166" s="3">
        <v>2000</v>
      </c>
      <c r="E166" s="3">
        <v>10000</v>
      </c>
      <c r="F166" s="3" t="s">
        <v>25</v>
      </c>
      <c r="G166" s="3">
        <v>1</v>
      </c>
      <c r="H166" s="3">
        <v>10000</v>
      </c>
      <c r="I166" s="1" t="s">
        <v>111</v>
      </c>
      <c r="J166" s="3">
        <f t="shared" si="7"/>
        <v>5</v>
      </c>
    </row>
    <row r="167" spans="1:10" hidden="1">
      <c r="A167" s="2">
        <v>11</v>
      </c>
      <c r="B167" s="3" t="s">
        <v>109</v>
      </c>
      <c r="C167" s="3">
        <v>1</v>
      </c>
      <c r="D167" s="3">
        <v>3000</v>
      </c>
      <c r="E167" s="3">
        <v>3000</v>
      </c>
      <c r="F167" s="3" t="s">
        <v>25</v>
      </c>
      <c r="G167" s="3">
        <v>1</v>
      </c>
      <c r="H167" s="3">
        <v>3000</v>
      </c>
      <c r="I167" s="1" t="s">
        <v>110</v>
      </c>
      <c r="J167" s="3">
        <f t="shared" si="7"/>
        <v>1</v>
      </c>
    </row>
    <row r="168" spans="1:10" hidden="1">
      <c r="A168" s="2">
        <v>14</v>
      </c>
      <c r="B168" s="3" t="s">
        <v>109</v>
      </c>
      <c r="C168" s="3">
        <v>2</v>
      </c>
      <c r="D168" s="3">
        <v>3000</v>
      </c>
      <c r="E168" s="3">
        <v>6000</v>
      </c>
      <c r="F168" s="3" t="s">
        <v>25</v>
      </c>
      <c r="G168" s="3">
        <v>1</v>
      </c>
      <c r="H168" s="3">
        <v>6000</v>
      </c>
      <c r="I168" s="1" t="s">
        <v>110</v>
      </c>
      <c r="J168" s="3">
        <f t="shared" si="7"/>
        <v>2</v>
      </c>
    </row>
    <row r="169" spans="1:10" hidden="1">
      <c r="A169" s="2">
        <v>23</v>
      </c>
      <c r="B169" s="3" t="s">
        <v>109</v>
      </c>
      <c r="C169" s="3">
        <v>8</v>
      </c>
      <c r="D169" s="3">
        <v>300</v>
      </c>
      <c r="E169" s="3">
        <v>2400</v>
      </c>
      <c r="F169" s="3" t="s">
        <v>25</v>
      </c>
      <c r="G169" s="3">
        <v>1</v>
      </c>
      <c r="H169" s="3">
        <v>2400</v>
      </c>
      <c r="I169" s="1" t="s">
        <v>112</v>
      </c>
      <c r="J169" s="3">
        <f t="shared" si="7"/>
        <v>8</v>
      </c>
    </row>
    <row r="170" spans="1:10" hidden="1">
      <c r="A170" s="2">
        <v>9</v>
      </c>
      <c r="B170" s="3" t="s">
        <v>109</v>
      </c>
      <c r="C170" s="3">
        <v>1</v>
      </c>
      <c r="D170" s="3">
        <v>400</v>
      </c>
      <c r="E170" s="3">
        <v>400</v>
      </c>
      <c r="F170" s="3" t="s">
        <v>25</v>
      </c>
      <c r="G170" s="3">
        <v>1</v>
      </c>
      <c r="H170" s="3">
        <v>400</v>
      </c>
      <c r="I170" s="1" t="s">
        <v>113</v>
      </c>
      <c r="J170" s="3">
        <f t="shared" si="7"/>
        <v>1</v>
      </c>
    </row>
    <row r="171" spans="1:10" hidden="1">
      <c r="A171" s="2">
        <v>4</v>
      </c>
      <c r="B171" s="3" t="s">
        <v>109</v>
      </c>
      <c r="C171" s="3">
        <v>1</v>
      </c>
      <c r="D171" s="3">
        <v>3000</v>
      </c>
      <c r="E171" s="3">
        <v>3000</v>
      </c>
      <c r="F171" s="3" t="s">
        <v>25</v>
      </c>
      <c r="G171" s="3">
        <v>1</v>
      </c>
      <c r="H171" s="3">
        <v>3000</v>
      </c>
      <c r="I171" s="1" t="s">
        <v>110</v>
      </c>
      <c r="J171" s="3">
        <f t="shared" si="7"/>
        <v>1</v>
      </c>
    </row>
    <row r="172" spans="1:10" hidden="1">
      <c r="A172" s="2">
        <v>5</v>
      </c>
      <c r="B172" s="3" t="s">
        <v>109</v>
      </c>
      <c r="C172" s="3">
        <v>1</v>
      </c>
      <c r="D172" s="3">
        <v>800</v>
      </c>
      <c r="E172" s="3">
        <f>C172*D172</f>
        <v>800</v>
      </c>
      <c r="F172" s="3" t="s">
        <v>25</v>
      </c>
      <c r="G172" s="3">
        <v>1</v>
      </c>
      <c r="H172" s="3">
        <f>E172*G172</f>
        <v>800</v>
      </c>
      <c r="I172" s="1" t="s">
        <v>114</v>
      </c>
      <c r="J172" s="3">
        <f t="shared" si="7"/>
        <v>1</v>
      </c>
    </row>
    <row r="173" spans="1:10" hidden="1">
      <c r="A173" s="2">
        <v>4</v>
      </c>
      <c r="B173" s="3" t="s">
        <v>109</v>
      </c>
      <c r="C173" s="3">
        <v>3</v>
      </c>
      <c r="D173" s="3">
        <v>3000</v>
      </c>
      <c r="E173" s="3">
        <f>C173*D173</f>
        <v>9000</v>
      </c>
      <c r="F173" s="3" t="s">
        <v>25</v>
      </c>
      <c r="G173" s="3">
        <v>1</v>
      </c>
      <c r="H173" s="3">
        <f>E173*G173</f>
        <v>9000</v>
      </c>
      <c r="I173" s="1" t="s">
        <v>110</v>
      </c>
      <c r="J173" s="3">
        <f t="shared" si="7"/>
        <v>3</v>
      </c>
    </row>
    <row r="174" spans="1:10" hidden="1">
      <c r="A174" s="2">
        <v>6</v>
      </c>
      <c r="B174" s="3" t="s">
        <v>109</v>
      </c>
      <c r="C174" s="3">
        <v>10</v>
      </c>
      <c r="D174" s="3">
        <v>3000</v>
      </c>
      <c r="E174" s="3">
        <v>30000</v>
      </c>
      <c r="F174" s="3" t="s">
        <v>25</v>
      </c>
      <c r="G174" s="3">
        <v>1</v>
      </c>
      <c r="H174" s="3">
        <v>30000</v>
      </c>
      <c r="I174" s="1" t="s">
        <v>115</v>
      </c>
      <c r="J174" s="3">
        <f t="shared" si="7"/>
        <v>10</v>
      </c>
    </row>
    <row r="175" spans="1:10" hidden="1">
      <c r="A175" s="2">
        <v>32</v>
      </c>
      <c r="B175" s="3" t="s">
        <v>109</v>
      </c>
      <c r="C175" s="3">
        <v>2</v>
      </c>
      <c r="D175" s="3">
        <v>3000</v>
      </c>
      <c r="E175" s="3">
        <v>6000</v>
      </c>
      <c r="F175" s="3" t="s">
        <v>25</v>
      </c>
      <c r="G175" s="3">
        <v>1</v>
      </c>
      <c r="H175" s="3">
        <v>6000</v>
      </c>
      <c r="I175" s="1" t="s">
        <v>110</v>
      </c>
      <c r="J175" s="3">
        <f t="shared" si="7"/>
        <v>2</v>
      </c>
    </row>
    <row r="176" spans="1:10" hidden="1">
      <c r="A176" s="2">
        <v>24</v>
      </c>
      <c r="B176" s="3" t="s">
        <v>109</v>
      </c>
      <c r="C176" s="3">
        <v>2</v>
      </c>
      <c r="D176" s="3">
        <v>3000</v>
      </c>
      <c r="E176" s="3">
        <v>6000</v>
      </c>
      <c r="F176" s="3" t="s">
        <v>25</v>
      </c>
      <c r="G176" s="3">
        <v>1</v>
      </c>
      <c r="H176" s="3">
        <v>6000</v>
      </c>
      <c r="I176" s="1" t="s">
        <v>110</v>
      </c>
      <c r="J176" s="3">
        <f t="shared" si="7"/>
        <v>2</v>
      </c>
    </row>
    <row r="177" spans="1:10" hidden="1">
      <c r="A177" s="2">
        <v>3</v>
      </c>
      <c r="B177" s="3" t="s">
        <v>109</v>
      </c>
      <c r="C177" s="3">
        <v>2</v>
      </c>
      <c r="D177" s="3">
        <v>2000</v>
      </c>
      <c r="E177" s="3">
        <v>4000</v>
      </c>
      <c r="F177" s="3" t="s">
        <v>25</v>
      </c>
      <c r="G177" s="3">
        <v>1</v>
      </c>
      <c r="H177" s="3">
        <v>4000</v>
      </c>
      <c r="I177" s="1" t="s">
        <v>111</v>
      </c>
      <c r="J177" s="3">
        <f t="shared" si="7"/>
        <v>2</v>
      </c>
    </row>
    <row r="178" spans="1:10" hidden="1">
      <c r="A178" s="2">
        <v>17</v>
      </c>
      <c r="B178" s="3" t="s">
        <v>109</v>
      </c>
      <c r="C178" s="3">
        <v>10</v>
      </c>
      <c r="D178" s="3">
        <v>500</v>
      </c>
      <c r="E178" s="3">
        <v>5000</v>
      </c>
      <c r="F178" s="3" t="s">
        <v>25</v>
      </c>
      <c r="G178" s="3">
        <v>1</v>
      </c>
      <c r="H178" s="3">
        <v>5000</v>
      </c>
      <c r="I178" s="1" t="s">
        <v>116</v>
      </c>
      <c r="J178" s="3">
        <f t="shared" si="7"/>
        <v>10</v>
      </c>
    </row>
    <row r="179" spans="1:10" hidden="1">
      <c r="A179" s="2">
        <v>9</v>
      </c>
      <c r="B179" s="3" t="s">
        <v>109</v>
      </c>
      <c r="C179" s="3">
        <v>1</v>
      </c>
      <c r="D179" s="3">
        <v>2000</v>
      </c>
      <c r="E179" s="3">
        <v>2000</v>
      </c>
      <c r="F179" s="3" t="s">
        <v>25</v>
      </c>
      <c r="G179" s="3">
        <v>1</v>
      </c>
      <c r="H179" s="3">
        <v>2000</v>
      </c>
      <c r="I179" s="1" t="s">
        <v>111</v>
      </c>
      <c r="J179" s="3">
        <f t="shared" si="7"/>
        <v>1</v>
      </c>
    </row>
    <row r="180" spans="1:10" hidden="1">
      <c r="A180" s="2">
        <v>4</v>
      </c>
      <c r="B180" s="3" t="s">
        <v>109</v>
      </c>
      <c r="C180" s="3">
        <v>1</v>
      </c>
      <c r="D180" s="3">
        <v>3000</v>
      </c>
      <c r="E180" s="3">
        <v>3000</v>
      </c>
      <c r="F180" s="3" t="s">
        <v>25</v>
      </c>
      <c r="G180" s="3">
        <v>1</v>
      </c>
      <c r="H180" s="3">
        <v>3000</v>
      </c>
      <c r="I180" s="1" t="s">
        <v>110</v>
      </c>
      <c r="J180" s="3">
        <f t="shared" si="7"/>
        <v>1</v>
      </c>
    </row>
    <row r="181" spans="1:10" hidden="1">
      <c r="A181" s="2">
        <v>6</v>
      </c>
      <c r="B181" s="3" t="s">
        <v>109</v>
      </c>
      <c r="C181" s="3">
        <v>4</v>
      </c>
      <c r="D181" s="3">
        <v>3000</v>
      </c>
      <c r="E181" s="3">
        <v>12000</v>
      </c>
      <c r="F181" s="3" t="s">
        <v>25</v>
      </c>
      <c r="G181" s="3">
        <v>1</v>
      </c>
      <c r="H181" s="3">
        <v>12000</v>
      </c>
      <c r="I181" s="1" t="s">
        <v>110</v>
      </c>
      <c r="J181" s="3">
        <f t="shared" si="7"/>
        <v>4</v>
      </c>
    </row>
    <row r="182" spans="1:10" hidden="1">
      <c r="A182" s="2">
        <v>15</v>
      </c>
      <c r="B182" s="3" t="s">
        <v>109</v>
      </c>
      <c r="C182" s="3">
        <v>2</v>
      </c>
      <c r="D182" s="3">
        <v>3000</v>
      </c>
      <c r="E182" s="3">
        <v>6000</v>
      </c>
      <c r="F182" s="3" t="s">
        <v>25</v>
      </c>
      <c r="G182" s="3">
        <v>1</v>
      </c>
      <c r="H182" s="3">
        <v>6000</v>
      </c>
      <c r="I182" s="1" t="s">
        <v>110</v>
      </c>
      <c r="J182" s="3">
        <f t="shared" si="7"/>
        <v>2</v>
      </c>
    </row>
    <row r="183" spans="1:10" hidden="1">
      <c r="A183" s="2">
        <v>14</v>
      </c>
      <c r="B183" s="3" t="s">
        <v>109</v>
      </c>
      <c r="C183" s="3">
        <v>2</v>
      </c>
      <c r="D183" s="3">
        <v>3000</v>
      </c>
      <c r="E183" s="3">
        <v>6000</v>
      </c>
      <c r="F183" s="3" t="s">
        <v>25</v>
      </c>
      <c r="G183" s="3">
        <v>1</v>
      </c>
      <c r="H183" s="3">
        <v>6000</v>
      </c>
      <c r="I183" s="1" t="s">
        <v>110</v>
      </c>
      <c r="J183" s="3">
        <f t="shared" si="7"/>
        <v>2</v>
      </c>
    </row>
    <row r="184" spans="1:10" hidden="1">
      <c r="A184" s="2">
        <v>3</v>
      </c>
      <c r="B184" s="3" t="s">
        <v>109</v>
      </c>
      <c r="C184" s="3">
        <v>4</v>
      </c>
      <c r="D184" s="3">
        <v>3000</v>
      </c>
      <c r="E184" s="3">
        <v>12000</v>
      </c>
      <c r="F184" s="3" t="s">
        <v>25</v>
      </c>
      <c r="G184" s="3">
        <v>1</v>
      </c>
      <c r="H184" s="3">
        <v>12000</v>
      </c>
      <c r="J184" s="3">
        <f t="shared" si="7"/>
        <v>4</v>
      </c>
    </row>
    <row r="185" spans="1:10" hidden="1">
      <c r="A185" s="2">
        <v>4</v>
      </c>
      <c r="B185" s="3" t="s">
        <v>109</v>
      </c>
      <c r="C185" s="3">
        <v>4</v>
      </c>
      <c r="D185" s="3">
        <v>3000</v>
      </c>
      <c r="E185" s="3">
        <v>12000</v>
      </c>
      <c r="F185" s="3" t="s">
        <v>25</v>
      </c>
      <c r="G185" s="3">
        <v>1</v>
      </c>
      <c r="H185" s="3">
        <v>12000</v>
      </c>
      <c r="I185" s="1" t="s">
        <v>110</v>
      </c>
      <c r="J185" s="3">
        <f t="shared" si="7"/>
        <v>4</v>
      </c>
    </row>
    <row r="186" spans="1:10">
      <c r="C186" s="3">
        <f>SUM(C152:C185)</f>
        <v>91</v>
      </c>
      <c r="F186" s="3" t="s">
        <v>25</v>
      </c>
      <c r="G186" s="3">
        <f>SUM(G152:G185)</f>
        <v>63</v>
      </c>
      <c r="H186" s="3">
        <f>SUM(H152:H185)</f>
        <v>336600</v>
      </c>
      <c r="J186" s="3">
        <f>SUM(J152:J185)</f>
        <v>125</v>
      </c>
    </row>
    <row r="187" spans="1:10" hidden="1">
      <c r="A187" s="2">
        <v>5</v>
      </c>
      <c r="B187" s="3" t="s">
        <v>117</v>
      </c>
      <c r="C187" s="3">
        <v>1</v>
      </c>
      <c r="D187" s="3">
        <v>200</v>
      </c>
      <c r="E187" s="3">
        <v>200</v>
      </c>
      <c r="F187" s="3" t="s">
        <v>25</v>
      </c>
      <c r="G187" s="3">
        <v>1</v>
      </c>
      <c r="H187" s="3">
        <v>200</v>
      </c>
      <c r="I187" s="1" t="s">
        <v>118</v>
      </c>
      <c r="J187" s="3">
        <f>SUM(C187*G187)</f>
        <v>1</v>
      </c>
    </row>
    <row r="188" spans="1:10" hidden="1">
      <c r="A188" s="2">
        <v>4</v>
      </c>
      <c r="B188" s="3" t="s">
        <v>117</v>
      </c>
      <c r="C188" s="3">
        <v>1</v>
      </c>
      <c r="D188" s="3">
        <v>200</v>
      </c>
      <c r="E188" s="3">
        <v>200</v>
      </c>
      <c r="F188" s="3" t="s">
        <v>25</v>
      </c>
      <c r="G188" s="3">
        <v>1</v>
      </c>
      <c r="H188" s="3">
        <v>200</v>
      </c>
      <c r="I188" s="1" t="s">
        <v>118</v>
      </c>
      <c r="J188" s="3">
        <f t="shared" ref="J188:J215" si="8">SUM(C188*G188)</f>
        <v>1</v>
      </c>
    </row>
    <row r="189" spans="1:10" hidden="1">
      <c r="A189" s="2">
        <v>7</v>
      </c>
      <c r="B189" s="3" t="s">
        <v>117</v>
      </c>
      <c r="C189" s="3">
        <v>1</v>
      </c>
      <c r="D189" s="3">
        <v>200</v>
      </c>
      <c r="E189" s="3">
        <v>200</v>
      </c>
      <c r="F189" s="3" t="s">
        <v>25</v>
      </c>
      <c r="G189" s="3">
        <v>1</v>
      </c>
      <c r="H189" s="3">
        <v>200</v>
      </c>
      <c r="I189" s="1" t="s">
        <v>118</v>
      </c>
      <c r="J189" s="3">
        <f t="shared" si="8"/>
        <v>1</v>
      </c>
    </row>
    <row r="190" spans="1:10" hidden="1">
      <c r="A190" s="2">
        <v>1</v>
      </c>
      <c r="B190" s="3" t="s">
        <v>117</v>
      </c>
      <c r="C190" s="3">
        <v>2</v>
      </c>
      <c r="D190" s="3">
        <v>200</v>
      </c>
      <c r="E190" s="3">
        <v>400</v>
      </c>
      <c r="F190" s="3" t="s">
        <v>25</v>
      </c>
      <c r="G190" s="3">
        <v>2</v>
      </c>
      <c r="H190" s="3">
        <v>800</v>
      </c>
      <c r="I190" s="1" t="s">
        <v>118</v>
      </c>
      <c r="J190" s="3">
        <f t="shared" si="8"/>
        <v>4</v>
      </c>
    </row>
    <row r="191" spans="1:10" hidden="1">
      <c r="A191" s="2">
        <v>5</v>
      </c>
      <c r="B191" s="3" t="s">
        <v>117</v>
      </c>
      <c r="C191" s="3">
        <v>1</v>
      </c>
      <c r="D191" s="3">
        <v>200</v>
      </c>
      <c r="E191" s="3">
        <v>200</v>
      </c>
      <c r="F191" s="3" t="s">
        <v>25</v>
      </c>
      <c r="G191" s="3">
        <v>1</v>
      </c>
      <c r="H191" s="3">
        <v>200</v>
      </c>
      <c r="I191" s="1" t="s">
        <v>118</v>
      </c>
      <c r="J191" s="3">
        <f t="shared" si="8"/>
        <v>1</v>
      </c>
    </row>
    <row r="192" spans="1:10" hidden="1">
      <c r="A192" s="2">
        <v>4</v>
      </c>
      <c r="B192" s="3" t="s">
        <v>117</v>
      </c>
      <c r="C192" s="3">
        <v>1</v>
      </c>
      <c r="D192" s="3">
        <v>200</v>
      </c>
      <c r="E192" s="3">
        <v>200</v>
      </c>
      <c r="F192" s="3" t="s">
        <v>25</v>
      </c>
      <c r="G192" s="3">
        <v>1</v>
      </c>
      <c r="H192" s="3">
        <v>200</v>
      </c>
      <c r="I192" s="1" t="s">
        <v>118</v>
      </c>
      <c r="J192" s="3">
        <f t="shared" si="8"/>
        <v>1</v>
      </c>
    </row>
    <row r="193" spans="1:10" hidden="1">
      <c r="A193" s="2">
        <v>7</v>
      </c>
      <c r="B193" s="3" t="s">
        <v>117</v>
      </c>
      <c r="C193" s="3">
        <v>1</v>
      </c>
      <c r="D193" s="3">
        <v>200</v>
      </c>
      <c r="E193" s="3">
        <v>200</v>
      </c>
      <c r="F193" s="3" t="s">
        <v>25</v>
      </c>
      <c r="G193" s="3">
        <v>1</v>
      </c>
      <c r="H193" s="3">
        <v>200</v>
      </c>
      <c r="I193" s="1" t="s">
        <v>118</v>
      </c>
      <c r="J193" s="3">
        <f t="shared" si="8"/>
        <v>1</v>
      </c>
    </row>
    <row r="194" spans="1:10" hidden="1">
      <c r="A194" s="2">
        <v>1</v>
      </c>
      <c r="B194" s="3" t="s">
        <v>117</v>
      </c>
      <c r="C194" s="3">
        <v>2</v>
      </c>
      <c r="D194" s="3">
        <v>200</v>
      </c>
      <c r="E194" s="3">
        <v>400</v>
      </c>
      <c r="F194" s="3" t="s">
        <v>25</v>
      </c>
      <c r="G194" s="3">
        <v>2</v>
      </c>
      <c r="H194" s="3">
        <v>800</v>
      </c>
      <c r="I194" s="1" t="s">
        <v>118</v>
      </c>
      <c r="J194" s="3">
        <f t="shared" si="8"/>
        <v>4</v>
      </c>
    </row>
    <row r="195" spans="1:10" hidden="1">
      <c r="A195" s="2">
        <v>1</v>
      </c>
      <c r="B195" s="3" t="s">
        <v>117</v>
      </c>
      <c r="C195" s="3">
        <v>2</v>
      </c>
      <c r="D195" s="3">
        <v>200</v>
      </c>
      <c r="E195" s="3">
        <v>400</v>
      </c>
      <c r="F195" s="3" t="s">
        <v>25</v>
      </c>
      <c r="G195" s="3">
        <v>6</v>
      </c>
      <c r="H195" s="3">
        <v>2400</v>
      </c>
      <c r="I195" s="1" t="s">
        <v>118</v>
      </c>
      <c r="J195" s="3">
        <f t="shared" si="8"/>
        <v>12</v>
      </c>
    </row>
    <row r="196" spans="1:10" hidden="1">
      <c r="A196" s="2">
        <v>1</v>
      </c>
      <c r="B196" s="3" t="s">
        <v>117</v>
      </c>
      <c r="C196" s="3">
        <v>2</v>
      </c>
      <c r="D196" s="3">
        <v>200</v>
      </c>
      <c r="E196" s="3">
        <v>400</v>
      </c>
      <c r="F196" s="3" t="s">
        <v>25</v>
      </c>
      <c r="G196" s="3">
        <v>1</v>
      </c>
      <c r="H196" s="3">
        <v>400</v>
      </c>
      <c r="I196" s="1" t="s">
        <v>118</v>
      </c>
      <c r="J196" s="3">
        <f t="shared" si="8"/>
        <v>2</v>
      </c>
    </row>
    <row r="197" spans="1:10" hidden="1">
      <c r="A197" s="2">
        <v>1</v>
      </c>
      <c r="B197" s="3" t="s">
        <v>117</v>
      </c>
      <c r="C197" s="3">
        <v>2</v>
      </c>
      <c r="D197" s="3">
        <v>200</v>
      </c>
      <c r="E197" s="3">
        <v>400</v>
      </c>
      <c r="F197" s="3" t="s">
        <v>25</v>
      </c>
      <c r="G197" s="3">
        <v>1</v>
      </c>
      <c r="H197" s="3">
        <v>400</v>
      </c>
      <c r="I197" s="1" t="s">
        <v>118</v>
      </c>
      <c r="J197" s="3">
        <f t="shared" si="8"/>
        <v>2</v>
      </c>
    </row>
    <row r="198" spans="1:10" hidden="1">
      <c r="A198" s="2">
        <v>1</v>
      </c>
      <c r="B198" s="3" t="s">
        <v>117</v>
      </c>
      <c r="C198" s="3">
        <v>2</v>
      </c>
      <c r="D198" s="3">
        <v>200</v>
      </c>
      <c r="E198" s="3">
        <v>400</v>
      </c>
      <c r="F198" s="3" t="s">
        <v>25</v>
      </c>
      <c r="G198" s="3">
        <v>1</v>
      </c>
      <c r="H198" s="3">
        <v>400</v>
      </c>
      <c r="I198" s="1" t="s">
        <v>118</v>
      </c>
      <c r="J198" s="3">
        <f t="shared" si="8"/>
        <v>2</v>
      </c>
    </row>
    <row r="199" spans="1:10" hidden="1">
      <c r="A199" s="2">
        <v>1</v>
      </c>
      <c r="B199" s="3" t="s">
        <v>117</v>
      </c>
      <c r="C199" s="3">
        <v>1</v>
      </c>
      <c r="D199" s="3">
        <v>200</v>
      </c>
      <c r="E199" s="3">
        <v>200</v>
      </c>
      <c r="F199" s="3" t="s">
        <v>25</v>
      </c>
      <c r="G199" s="3">
        <v>1</v>
      </c>
      <c r="H199" s="3">
        <v>200</v>
      </c>
      <c r="I199" s="1" t="s">
        <v>118</v>
      </c>
      <c r="J199" s="3">
        <f t="shared" si="8"/>
        <v>1</v>
      </c>
    </row>
    <row r="200" spans="1:10" hidden="1">
      <c r="A200" s="2">
        <v>1</v>
      </c>
      <c r="B200" s="3" t="s">
        <v>117</v>
      </c>
      <c r="C200" s="3">
        <v>2</v>
      </c>
      <c r="D200" s="3">
        <v>200</v>
      </c>
      <c r="E200" s="3">
        <v>400</v>
      </c>
      <c r="F200" s="3" t="s">
        <v>25</v>
      </c>
      <c r="G200" s="3">
        <v>1</v>
      </c>
      <c r="H200" s="3">
        <v>400</v>
      </c>
      <c r="I200" s="1" t="s">
        <v>118</v>
      </c>
      <c r="J200" s="3">
        <f t="shared" si="8"/>
        <v>2</v>
      </c>
    </row>
    <row r="201" spans="1:10" hidden="1">
      <c r="A201" s="2">
        <v>7</v>
      </c>
      <c r="B201" s="3" t="s">
        <v>117</v>
      </c>
      <c r="C201" s="3">
        <v>1</v>
      </c>
      <c r="D201" s="3">
        <v>200</v>
      </c>
      <c r="E201" s="3">
        <v>200</v>
      </c>
      <c r="F201" s="3" t="s">
        <v>25</v>
      </c>
      <c r="G201" s="3">
        <v>1</v>
      </c>
      <c r="H201" s="3">
        <v>200</v>
      </c>
      <c r="I201" s="1" t="s">
        <v>118</v>
      </c>
      <c r="J201" s="3">
        <f t="shared" si="8"/>
        <v>1</v>
      </c>
    </row>
    <row r="202" spans="1:10" hidden="1">
      <c r="A202" s="2">
        <v>1</v>
      </c>
      <c r="B202" s="3" t="s">
        <v>117</v>
      </c>
      <c r="C202" s="3">
        <v>2</v>
      </c>
      <c r="D202" s="3">
        <v>200</v>
      </c>
      <c r="E202" s="3">
        <v>400</v>
      </c>
      <c r="F202" s="3" t="s">
        <v>25</v>
      </c>
      <c r="G202" s="3">
        <v>1</v>
      </c>
      <c r="H202" s="3">
        <v>400</v>
      </c>
      <c r="I202" s="1" t="s">
        <v>118</v>
      </c>
      <c r="J202" s="3">
        <f t="shared" si="8"/>
        <v>2</v>
      </c>
    </row>
    <row r="203" spans="1:10" hidden="1">
      <c r="A203" s="2">
        <v>7</v>
      </c>
      <c r="B203" s="3" t="s">
        <v>117</v>
      </c>
      <c r="C203" s="3">
        <v>1</v>
      </c>
      <c r="D203" s="3">
        <v>200</v>
      </c>
      <c r="E203" s="3">
        <v>200</v>
      </c>
      <c r="F203" s="3" t="s">
        <v>25</v>
      </c>
      <c r="G203" s="3">
        <v>1</v>
      </c>
      <c r="H203" s="3">
        <v>200</v>
      </c>
      <c r="I203" s="1" t="s">
        <v>118</v>
      </c>
      <c r="J203" s="3">
        <f t="shared" si="8"/>
        <v>1</v>
      </c>
    </row>
    <row r="204" spans="1:10" hidden="1">
      <c r="A204" s="2">
        <v>1</v>
      </c>
      <c r="B204" s="3" t="s">
        <v>117</v>
      </c>
      <c r="C204" s="3">
        <v>2</v>
      </c>
      <c r="D204" s="3">
        <v>200</v>
      </c>
      <c r="E204" s="3">
        <f>C204*D204</f>
        <v>400</v>
      </c>
      <c r="F204" s="3" t="s">
        <v>25</v>
      </c>
      <c r="G204" s="3">
        <v>1</v>
      </c>
      <c r="H204" s="3">
        <f>E204*G204</f>
        <v>400</v>
      </c>
      <c r="I204" s="1" t="s">
        <v>118</v>
      </c>
      <c r="J204" s="3">
        <f t="shared" si="8"/>
        <v>2</v>
      </c>
    </row>
    <row r="205" spans="1:10" hidden="1">
      <c r="A205" s="2">
        <v>1</v>
      </c>
      <c r="B205" s="3" t="s">
        <v>117</v>
      </c>
      <c r="C205" s="3">
        <v>2</v>
      </c>
      <c r="D205" s="3">
        <v>200</v>
      </c>
      <c r="E205" s="3">
        <f>C205*D205</f>
        <v>400</v>
      </c>
      <c r="F205" s="3" t="s">
        <v>25</v>
      </c>
      <c r="G205" s="3">
        <v>1</v>
      </c>
      <c r="H205" s="3">
        <f>E205*G205</f>
        <v>400</v>
      </c>
      <c r="I205" s="1" t="s">
        <v>118</v>
      </c>
      <c r="J205" s="3">
        <f t="shared" si="8"/>
        <v>2</v>
      </c>
    </row>
    <row r="206" spans="1:10" hidden="1">
      <c r="A206" s="2">
        <v>7</v>
      </c>
      <c r="B206" s="3" t="s">
        <v>117</v>
      </c>
      <c r="C206" s="3">
        <v>1</v>
      </c>
      <c r="D206" s="3">
        <v>200</v>
      </c>
      <c r="E206" s="3">
        <v>200</v>
      </c>
      <c r="F206" s="3" t="s">
        <v>25</v>
      </c>
      <c r="G206" s="3">
        <v>1</v>
      </c>
      <c r="H206" s="3">
        <v>200</v>
      </c>
      <c r="I206" s="1" t="s">
        <v>118</v>
      </c>
      <c r="J206" s="3">
        <f t="shared" si="8"/>
        <v>1</v>
      </c>
    </row>
    <row r="207" spans="1:10" hidden="1">
      <c r="A207" s="2">
        <v>1</v>
      </c>
      <c r="B207" s="3" t="s">
        <v>117</v>
      </c>
      <c r="C207" s="3">
        <v>2</v>
      </c>
      <c r="D207" s="3">
        <v>200</v>
      </c>
      <c r="E207" s="3">
        <f t="shared" ref="E207:E212" si="9">C207*D207</f>
        <v>400</v>
      </c>
      <c r="F207" s="3" t="s">
        <v>25</v>
      </c>
      <c r="G207" s="3">
        <v>2</v>
      </c>
      <c r="H207" s="3">
        <f t="shared" ref="H207:H212" si="10">E207*G207</f>
        <v>800</v>
      </c>
      <c r="I207" s="1" t="s">
        <v>118</v>
      </c>
      <c r="J207" s="3">
        <f t="shared" si="8"/>
        <v>4</v>
      </c>
    </row>
    <row r="208" spans="1:10" hidden="1">
      <c r="A208" s="2">
        <v>1</v>
      </c>
      <c r="B208" s="3" t="s">
        <v>117</v>
      </c>
      <c r="C208" s="3">
        <v>2</v>
      </c>
      <c r="D208" s="3">
        <v>200</v>
      </c>
      <c r="E208" s="3">
        <f t="shared" si="9"/>
        <v>400</v>
      </c>
      <c r="F208" s="3" t="s">
        <v>25</v>
      </c>
      <c r="G208" s="3">
        <v>1</v>
      </c>
      <c r="H208" s="3">
        <f t="shared" si="10"/>
        <v>400</v>
      </c>
      <c r="I208" s="1" t="s">
        <v>118</v>
      </c>
      <c r="J208" s="3">
        <f t="shared" si="8"/>
        <v>2</v>
      </c>
    </row>
    <row r="209" spans="1:10" hidden="1">
      <c r="A209" s="2">
        <v>1</v>
      </c>
      <c r="B209" s="3" t="s">
        <v>117</v>
      </c>
      <c r="C209" s="3">
        <v>2</v>
      </c>
      <c r="D209" s="3">
        <v>200</v>
      </c>
      <c r="E209" s="3">
        <f t="shared" si="9"/>
        <v>400</v>
      </c>
      <c r="F209" s="3" t="s">
        <v>25</v>
      </c>
      <c r="G209" s="3">
        <v>4</v>
      </c>
      <c r="H209" s="3">
        <f t="shared" si="10"/>
        <v>1600</v>
      </c>
      <c r="I209" s="1" t="s">
        <v>118</v>
      </c>
      <c r="J209" s="3">
        <f t="shared" si="8"/>
        <v>8</v>
      </c>
    </row>
    <row r="210" spans="1:10" hidden="1">
      <c r="A210" s="2">
        <v>1</v>
      </c>
      <c r="B210" s="3" t="s">
        <v>117</v>
      </c>
      <c r="C210" s="3">
        <v>2</v>
      </c>
      <c r="D210" s="3">
        <v>200</v>
      </c>
      <c r="E210" s="3">
        <f t="shared" si="9"/>
        <v>400</v>
      </c>
      <c r="F210" s="3" t="s">
        <v>25</v>
      </c>
      <c r="G210" s="3">
        <v>1</v>
      </c>
      <c r="H210" s="3">
        <f t="shared" si="10"/>
        <v>400</v>
      </c>
      <c r="I210" s="1" t="s">
        <v>118</v>
      </c>
      <c r="J210" s="3">
        <f t="shared" si="8"/>
        <v>2</v>
      </c>
    </row>
    <row r="211" spans="1:10" hidden="1">
      <c r="A211" s="2">
        <v>1</v>
      </c>
      <c r="B211" s="3" t="s">
        <v>117</v>
      </c>
      <c r="C211" s="3">
        <v>2</v>
      </c>
      <c r="D211" s="3">
        <v>200</v>
      </c>
      <c r="E211" s="3">
        <f t="shared" si="9"/>
        <v>400</v>
      </c>
      <c r="F211" s="3" t="s">
        <v>25</v>
      </c>
      <c r="G211" s="3">
        <v>1</v>
      </c>
      <c r="H211" s="3">
        <f t="shared" si="10"/>
        <v>400</v>
      </c>
      <c r="I211" s="1" t="s">
        <v>118</v>
      </c>
      <c r="J211" s="3">
        <f t="shared" si="8"/>
        <v>2</v>
      </c>
    </row>
    <row r="212" spans="1:10" hidden="1">
      <c r="A212" s="2">
        <v>1</v>
      </c>
      <c r="B212" s="3" t="s">
        <v>117</v>
      </c>
      <c r="C212" s="3">
        <v>2</v>
      </c>
      <c r="D212" s="3">
        <v>200</v>
      </c>
      <c r="E212" s="3">
        <f t="shared" si="9"/>
        <v>400</v>
      </c>
      <c r="F212" s="3" t="s">
        <v>25</v>
      </c>
      <c r="G212" s="3">
        <v>1</v>
      </c>
      <c r="H212" s="3">
        <f t="shared" si="10"/>
        <v>400</v>
      </c>
      <c r="I212" s="1" t="s">
        <v>118</v>
      </c>
      <c r="J212" s="3">
        <f t="shared" si="8"/>
        <v>2</v>
      </c>
    </row>
    <row r="213" spans="1:10" hidden="1">
      <c r="A213" s="2">
        <v>5</v>
      </c>
      <c r="B213" s="3" t="s">
        <v>117</v>
      </c>
      <c r="C213" s="3">
        <v>1</v>
      </c>
      <c r="D213" s="3">
        <v>180</v>
      </c>
      <c r="E213" s="3">
        <v>180</v>
      </c>
      <c r="F213" s="3" t="s">
        <v>25</v>
      </c>
      <c r="G213" s="3">
        <v>2</v>
      </c>
      <c r="H213" s="3">
        <v>360</v>
      </c>
      <c r="I213" s="1" t="s">
        <v>119</v>
      </c>
      <c r="J213" s="3">
        <f t="shared" si="8"/>
        <v>2</v>
      </c>
    </row>
    <row r="214" spans="1:10" hidden="1">
      <c r="A214" s="2">
        <v>5</v>
      </c>
      <c r="B214" s="3" t="s">
        <v>117</v>
      </c>
      <c r="C214" s="3">
        <v>1</v>
      </c>
      <c r="D214" s="3">
        <v>180</v>
      </c>
      <c r="E214" s="3">
        <f>C214*D214</f>
        <v>180</v>
      </c>
      <c r="F214" s="3" t="s">
        <v>25</v>
      </c>
      <c r="G214" s="3">
        <v>14</v>
      </c>
      <c r="H214" s="3">
        <f>E214*G214</f>
        <v>2520</v>
      </c>
      <c r="I214" s="1" t="s">
        <v>119</v>
      </c>
      <c r="J214" s="3">
        <f t="shared" si="8"/>
        <v>14</v>
      </c>
    </row>
    <row r="215" spans="1:10" hidden="1">
      <c r="A215" s="2">
        <v>4</v>
      </c>
      <c r="B215" s="3" t="s">
        <v>120</v>
      </c>
      <c r="C215" s="3">
        <v>2</v>
      </c>
      <c r="D215" s="3">
        <v>200</v>
      </c>
      <c r="E215" s="3">
        <f>C215*D215</f>
        <v>400</v>
      </c>
      <c r="F215" s="3" t="s">
        <v>25</v>
      </c>
      <c r="G215" s="3">
        <v>1</v>
      </c>
      <c r="H215" s="3">
        <f>E215*G215</f>
        <v>400</v>
      </c>
      <c r="J215" s="3">
        <f t="shared" si="8"/>
        <v>2</v>
      </c>
    </row>
    <row r="216" spans="1:10">
      <c r="C216" s="3">
        <f>SUM(C187:C215)</f>
        <v>46</v>
      </c>
      <c r="F216" s="3" t="s">
        <v>25</v>
      </c>
      <c r="G216" s="3">
        <f>SUM(G187:G215)</f>
        <v>54</v>
      </c>
      <c r="H216" s="3">
        <f>SUM(H187:H215)</f>
        <v>16080</v>
      </c>
      <c r="J216" s="3">
        <f>SUM(J187:J215)</f>
        <v>82</v>
      </c>
    </row>
    <row r="217" spans="1:10" hidden="1">
      <c r="A217" s="2">
        <v>8</v>
      </c>
      <c r="B217" s="3" t="s">
        <v>121</v>
      </c>
      <c r="C217" s="3">
        <v>4</v>
      </c>
      <c r="D217" s="3">
        <v>200</v>
      </c>
      <c r="E217" s="3">
        <v>800</v>
      </c>
      <c r="F217" s="3" t="s">
        <v>25</v>
      </c>
      <c r="G217" s="3">
        <v>1</v>
      </c>
      <c r="H217" s="3">
        <v>800</v>
      </c>
      <c r="J217" s="3">
        <f>SUM(C217*G217)</f>
        <v>4</v>
      </c>
    </row>
    <row r="218" spans="1:10" hidden="1">
      <c r="A218" s="2">
        <v>8</v>
      </c>
      <c r="B218" s="3" t="s">
        <v>121</v>
      </c>
      <c r="C218" s="3">
        <v>4</v>
      </c>
      <c r="D218" s="3">
        <v>200</v>
      </c>
      <c r="E218" s="3">
        <v>800</v>
      </c>
      <c r="F218" s="3" t="s">
        <v>25</v>
      </c>
      <c r="G218" s="3">
        <v>1</v>
      </c>
      <c r="H218" s="3">
        <v>800</v>
      </c>
      <c r="J218" s="3">
        <f>SUM(C218*G218)</f>
        <v>4</v>
      </c>
    </row>
    <row r="219" spans="1:10">
      <c r="C219" s="3">
        <f>SUM(C217:C218)</f>
        <v>8</v>
      </c>
      <c r="F219" s="3" t="s">
        <v>25</v>
      </c>
      <c r="G219" s="3">
        <f>SUM(G217:G218)</f>
        <v>2</v>
      </c>
      <c r="H219" s="3">
        <f>SUM(H217:H218)</f>
        <v>1600</v>
      </c>
      <c r="J219" s="3">
        <f>SUM(J217:J218)</f>
        <v>8</v>
      </c>
    </row>
    <row r="220" spans="1:10" hidden="1">
      <c r="A220" s="2">
        <v>18</v>
      </c>
      <c r="B220" s="3" t="s">
        <v>122</v>
      </c>
      <c r="C220" s="3">
        <v>1</v>
      </c>
      <c r="D220" s="3">
        <v>3500</v>
      </c>
      <c r="E220" s="3">
        <f>D220*C220</f>
        <v>3500</v>
      </c>
      <c r="F220" s="3" t="s">
        <v>25</v>
      </c>
      <c r="G220" s="3">
        <v>1</v>
      </c>
      <c r="H220" s="3">
        <f>E220*G220</f>
        <v>3500</v>
      </c>
      <c r="I220" s="1" t="s">
        <v>123</v>
      </c>
      <c r="J220" s="3">
        <f>SUM(C220*G220)</f>
        <v>1</v>
      </c>
    </row>
    <row r="221" spans="1:10" hidden="1">
      <c r="A221" s="2">
        <v>7</v>
      </c>
      <c r="B221" s="3" t="s">
        <v>122</v>
      </c>
      <c r="C221" s="3">
        <v>1</v>
      </c>
      <c r="D221" s="3">
        <v>3500</v>
      </c>
      <c r="E221" s="3">
        <f>D221*C221</f>
        <v>3500</v>
      </c>
      <c r="F221" s="3" t="s">
        <v>25</v>
      </c>
      <c r="G221" s="3">
        <v>1</v>
      </c>
      <c r="H221" s="3">
        <f>E221*G221</f>
        <v>3500</v>
      </c>
      <c r="I221" s="1" t="s">
        <v>124</v>
      </c>
      <c r="J221" s="3">
        <f t="shared" ref="J221:J233" si="11">SUM(C221*G221)</f>
        <v>1</v>
      </c>
    </row>
    <row r="222" spans="1:10" hidden="1">
      <c r="A222" s="2">
        <v>9</v>
      </c>
      <c r="B222" s="3" t="s">
        <v>122</v>
      </c>
      <c r="C222" s="3">
        <v>1</v>
      </c>
      <c r="D222" s="3">
        <v>3500</v>
      </c>
      <c r="E222" s="3">
        <f>D222*C222</f>
        <v>3500</v>
      </c>
      <c r="F222" s="3" t="s">
        <v>25</v>
      </c>
      <c r="G222" s="3">
        <v>1</v>
      </c>
      <c r="H222" s="3">
        <f>E222*G222</f>
        <v>3500</v>
      </c>
      <c r="I222" s="1" t="s">
        <v>125</v>
      </c>
      <c r="J222" s="3">
        <f t="shared" si="11"/>
        <v>1</v>
      </c>
    </row>
    <row r="223" spans="1:10" hidden="1">
      <c r="A223" s="2">
        <v>8</v>
      </c>
      <c r="B223" s="3" t="s">
        <v>126</v>
      </c>
      <c r="C223" s="3">
        <v>2</v>
      </c>
      <c r="D223" s="3">
        <v>2500</v>
      </c>
      <c r="E223" s="3">
        <v>5000</v>
      </c>
      <c r="F223" s="3" t="s">
        <v>25</v>
      </c>
      <c r="G223" s="3">
        <v>2</v>
      </c>
      <c r="H223" s="3">
        <v>10000</v>
      </c>
      <c r="I223" s="1" t="s">
        <v>127</v>
      </c>
      <c r="J223" s="3">
        <f t="shared" si="11"/>
        <v>4</v>
      </c>
    </row>
    <row r="224" spans="1:10" hidden="1">
      <c r="A224" s="2">
        <v>8</v>
      </c>
      <c r="B224" s="3" t="s">
        <v>126</v>
      </c>
      <c r="C224" s="3">
        <v>1</v>
      </c>
      <c r="D224" s="3">
        <v>2500</v>
      </c>
      <c r="E224" s="3">
        <f>C224*D224</f>
        <v>2500</v>
      </c>
      <c r="F224" s="3" t="s">
        <v>25</v>
      </c>
      <c r="G224" s="3">
        <v>14</v>
      </c>
      <c r="H224" s="3">
        <f t="shared" ref="H224:H232" si="12">E224*G224</f>
        <v>35000</v>
      </c>
      <c r="I224" s="1" t="s">
        <v>127</v>
      </c>
      <c r="J224" s="3">
        <f t="shared" si="11"/>
        <v>14</v>
      </c>
    </row>
    <row r="225" spans="1:10" hidden="1">
      <c r="A225" s="2">
        <v>7</v>
      </c>
      <c r="B225" s="3" t="s">
        <v>126</v>
      </c>
      <c r="C225" s="3">
        <v>1</v>
      </c>
      <c r="D225" s="3">
        <v>2500</v>
      </c>
      <c r="E225" s="3">
        <f t="shared" ref="E225:E232" si="13">D225*C225</f>
        <v>2500</v>
      </c>
      <c r="F225" s="3" t="s">
        <v>25</v>
      </c>
      <c r="G225" s="3">
        <v>1</v>
      </c>
      <c r="H225" s="3">
        <f t="shared" si="12"/>
        <v>2500</v>
      </c>
      <c r="I225" s="1" t="s">
        <v>128</v>
      </c>
      <c r="J225" s="3">
        <f t="shared" si="11"/>
        <v>1</v>
      </c>
    </row>
    <row r="226" spans="1:10" ht="27" hidden="1">
      <c r="A226" s="2">
        <v>23</v>
      </c>
      <c r="B226" s="3" t="s">
        <v>126</v>
      </c>
      <c r="C226" s="3">
        <v>2</v>
      </c>
      <c r="D226" s="3">
        <v>2500</v>
      </c>
      <c r="E226" s="3">
        <f t="shared" si="13"/>
        <v>5000</v>
      </c>
      <c r="F226" s="3" t="s">
        <v>25</v>
      </c>
      <c r="G226" s="3">
        <v>1</v>
      </c>
      <c r="H226" s="3">
        <f t="shared" si="12"/>
        <v>5000</v>
      </c>
      <c r="I226" s="1" t="s">
        <v>129</v>
      </c>
      <c r="J226" s="3">
        <f t="shared" si="11"/>
        <v>2</v>
      </c>
    </row>
    <row r="227" spans="1:10" hidden="1">
      <c r="A227" s="2">
        <v>19</v>
      </c>
      <c r="B227" s="3" t="s">
        <v>126</v>
      </c>
      <c r="C227" s="3">
        <v>1</v>
      </c>
      <c r="D227" s="3">
        <v>2500</v>
      </c>
      <c r="E227" s="3">
        <f t="shared" si="13"/>
        <v>2500</v>
      </c>
      <c r="F227" s="3" t="s">
        <v>25</v>
      </c>
      <c r="G227" s="3">
        <v>1</v>
      </c>
      <c r="H227" s="3">
        <f t="shared" si="12"/>
        <v>2500</v>
      </c>
      <c r="I227" s="1" t="s">
        <v>130</v>
      </c>
      <c r="J227" s="3">
        <f t="shared" si="11"/>
        <v>1</v>
      </c>
    </row>
    <row r="228" spans="1:10" hidden="1">
      <c r="A228" s="2">
        <v>6</v>
      </c>
      <c r="B228" s="3" t="s">
        <v>126</v>
      </c>
      <c r="C228" s="3">
        <v>1</v>
      </c>
      <c r="D228" s="3">
        <v>2500</v>
      </c>
      <c r="E228" s="3">
        <f t="shared" si="13"/>
        <v>2500</v>
      </c>
      <c r="F228" s="3" t="s">
        <v>25</v>
      </c>
      <c r="G228" s="3">
        <v>1</v>
      </c>
      <c r="H228" s="3">
        <f t="shared" si="12"/>
        <v>2500</v>
      </c>
      <c r="I228" s="1" t="s">
        <v>131</v>
      </c>
      <c r="J228" s="3">
        <f t="shared" si="11"/>
        <v>1</v>
      </c>
    </row>
    <row r="229" spans="1:10" hidden="1">
      <c r="A229" s="2">
        <v>13</v>
      </c>
      <c r="B229" s="3" t="s">
        <v>126</v>
      </c>
      <c r="C229" s="3">
        <v>1</v>
      </c>
      <c r="D229" s="3">
        <v>2500</v>
      </c>
      <c r="E229" s="3">
        <f t="shared" si="13"/>
        <v>2500</v>
      </c>
      <c r="F229" s="3" t="s">
        <v>25</v>
      </c>
      <c r="G229" s="3">
        <v>1</v>
      </c>
      <c r="H229" s="3">
        <f t="shared" si="12"/>
        <v>2500</v>
      </c>
      <c r="I229" s="1" t="s">
        <v>132</v>
      </c>
      <c r="J229" s="3">
        <f t="shared" si="11"/>
        <v>1</v>
      </c>
    </row>
    <row r="230" spans="1:10" hidden="1">
      <c r="A230" s="2">
        <v>7</v>
      </c>
      <c r="B230" s="3" t="s">
        <v>126</v>
      </c>
      <c r="C230" s="3">
        <v>2</v>
      </c>
      <c r="D230" s="3">
        <v>2500</v>
      </c>
      <c r="E230" s="3">
        <f t="shared" si="13"/>
        <v>5000</v>
      </c>
      <c r="F230" s="3" t="s">
        <v>25</v>
      </c>
      <c r="G230" s="3">
        <v>1</v>
      </c>
      <c r="H230" s="3">
        <f t="shared" si="12"/>
        <v>5000</v>
      </c>
      <c r="I230" s="1" t="s">
        <v>133</v>
      </c>
      <c r="J230" s="3">
        <f t="shared" si="11"/>
        <v>2</v>
      </c>
    </row>
    <row r="231" spans="1:10" ht="27" hidden="1">
      <c r="A231" s="2">
        <v>19</v>
      </c>
      <c r="B231" s="3" t="s">
        <v>126</v>
      </c>
      <c r="C231" s="3">
        <v>2</v>
      </c>
      <c r="D231" s="3">
        <v>2500</v>
      </c>
      <c r="E231" s="3">
        <f t="shared" si="13"/>
        <v>5000</v>
      </c>
      <c r="F231" s="3" t="s">
        <v>25</v>
      </c>
      <c r="G231" s="3">
        <v>1</v>
      </c>
      <c r="H231" s="3">
        <f t="shared" si="12"/>
        <v>5000</v>
      </c>
      <c r="I231" s="1" t="s">
        <v>129</v>
      </c>
      <c r="J231" s="3">
        <f t="shared" si="11"/>
        <v>2</v>
      </c>
    </row>
    <row r="232" spans="1:10" hidden="1">
      <c r="A232" s="2">
        <v>16</v>
      </c>
      <c r="B232" s="3" t="s">
        <v>126</v>
      </c>
      <c r="C232" s="3">
        <v>2</v>
      </c>
      <c r="D232" s="3">
        <v>2500</v>
      </c>
      <c r="E232" s="3">
        <f t="shared" si="13"/>
        <v>5000</v>
      </c>
      <c r="F232" s="3" t="s">
        <v>25</v>
      </c>
      <c r="G232" s="3">
        <v>1</v>
      </c>
      <c r="H232" s="3">
        <f t="shared" si="12"/>
        <v>5000</v>
      </c>
      <c r="I232" s="1" t="s">
        <v>134</v>
      </c>
      <c r="J232" s="3">
        <f t="shared" si="11"/>
        <v>2</v>
      </c>
    </row>
    <row r="233" spans="1:10" hidden="1">
      <c r="A233" s="2">
        <v>11</v>
      </c>
      <c r="B233" s="3" t="s">
        <v>126</v>
      </c>
      <c r="C233" s="3">
        <v>1</v>
      </c>
      <c r="D233" s="3">
        <v>2500</v>
      </c>
      <c r="E233" s="3">
        <v>2500</v>
      </c>
      <c r="F233" s="3" t="s">
        <v>25</v>
      </c>
      <c r="G233" s="3">
        <v>1</v>
      </c>
      <c r="H233" s="3">
        <v>2500</v>
      </c>
      <c r="I233" s="1" t="s">
        <v>135</v>
      </c>
      <c r="J233" s="3">
        <f t="shared" si="11"/>
        <v>1</v>
      </c>
    </row>
    <row r="234" spans="1:10">
      <c r="C234" s="3">
        <f>SUM(C220:C233)</f>
        <v>19</v>
      </c>
      <c r="F234" s="3" t="s">
        <v>25</v>
      </c>
      <c r="G234" s="3">
        <f>SUM(G220:G233)</f>
        <v>28</v>
      </c>
      <c r="H234" s="3">
        <f>SUM(H220:H233)</f>
        <v>88000</v>
      </c>
      <c r="J234" s="3">
        <f>SUM(J220:J233)</f>
        <v>34</v>
      </c>
    </row>
    <row r="235" spans="1:10" hidden="1">
      <c r="A235" s="2">
        <v>7</v>
      </c>
      <c r="B235" s="3" t="s">
        <v>136</v>
      </c>
      <c r="C235" s="3">
        <v>4</v>
      </c>
      <c r="D235" s="3">
        <v>500</v>
      </c>
      <c r="E235" s="3">
        <f>C235*D235</f>
        <v>2000</v>
      </c>
      <c r="F235" s="3" t="s">
        <v>25</v>
      </c>
      <c r="G235" s="3">
        <v>1</v>
      </c>
      <c r="H235" s="3">
        <f>E235*G235</f>
        <v>2000</v>
      </c>
      <c r="I235" s="1" t="s">
        <v>137</v>
      </c>
      <c r="J235" s="3">
        <f>SUM(C235*G235)</f>
        <v>4</v>
      </c>
    </row>
    <row r="236" spans="1:10" hidden="1">
      <c r="A236" s="2">
        <v>7</v>
      </c>
      <c r="B236" s="3" t="s">
        <v>136</v>
      </c>
      <c r="C236" s="3">
        <v>10</v>
      </c>
      <c r="D236" s="3">
        <v>500</v>
      </c>
      <c r="E236" s="3">
        <v>5000</v>
      </c>
      <c r="F236" s="3" t="s">
        <v>25</v>
      </c>
      <c r="G236" s="3">
        <v>1</v>
      </c>
      <c r="H236" s="3">
        <v>5000</v>
      </c>
      <c r="I236" s="1" t="s">
        <v>137</v>
      </c>
      <c r="J236" s="3">
        <f t="shared" ref="J236:J238" si="14">SUM(C236*G236)</f>
        <v>10</v>
      </c>
    </row>
    <row r="237" spans="1:10" hidden="1">
      <c r="A237" s="2">
        <v>2</v>
      </c>
      <c r="B237" s="3" t="s">
        <v>136</v>
      </c>
      <c r="C237" s="3">
        <v>2</v>
      </c>
      <c r="D237" s="3">
        <v>800</v>
      </c>
      <c r="E237" s="3">
        <v>1600</v>
      </c>
      <c r="F237" s="3" t="s">
        <v>25</v>
      </c>
      <c r="G237" s="3">
        <v>1</v>
      </c>
      <c r="H237" s="3">
        <v>1600</v>
      </c>
      <c r="I237" s="1" t="s">
        <v>138</v>
      </c>
      <c r="J237" s="3">
        <f t="shared" si="14"/>
        <v>2</v>
      </c>
    </row>
    <row r="238" spans="1:10" hidden="1">
      <c r="A238" s="2">
        <v>8</v>
      </c>
      <c r="B238" s="3" t="s">
        <v>136</v>
      </c>
      <c r="C238" s="3">
        <v>1</v>
      </c>
      <c r="D238" s="3">
        <v>800</v>
      </c>
      <c r="E238" s="3">
        <v>800</v>
      </c>
      <c r="F238" s="3" t="s">
        <v>25</v>
      </c>
      <c r="G238" s="3">
        <v>1</v>
      </c>
      <c r="H238" s="3">
        <v>800</v>
      </c>
      <c r="I238" s="1" t="s">
        <v>138</v>
      </c>
      <c r="J238" s="3">
        <f t="shared" si="14"/>
        <v>1</v>
      </c>
    </row>
    <row r="239" spans="1:10">
      <c r="C239" s="3">
        <f>SUM(C235:C238)</f>
        <v>17</v>
      </c>
      <c r="F239" s="3" t="s">
        <v>25</v>
      </c>
      <c r="G239" s="3">
        <f>SUM(G235:G238)</f>
        <v>4</v>
      </c>
      <c r="H239" s="3">
        <f>SUM(H235:H238)</f>
        <v>9400</v>
      </c>
      <c r="J239" s="3">
        <f>SUM(J235:J238)</f>
        <v>17</v>
      </c>
    </row>
    <row r="240" spans="1:10" hidden="1">
      <c r="A240" s="2">
        <v>11</v>
      </c>
      <c r="B240" s="3" t="s">
        <v>139</v>
      </c>
      <c r="C240" s="3">
        <v>2</v>
      </c>
      <c r="D240" s="3">
        <v>500</v>
      </c>
      <c r="E240" s="3">
        <v>1000</v>
      </c>
      <c r="F240" s="3" t="s">
        <v>25</v>
      </c>
      <c r="G240" s="3">
        <v>1</v>
      </c>
      <c r="H240" s="3">
        <v>1000</v>
      </c>
      <c r="J240" s="3">
        <f>SUM(C240*G240)</f>
        <v>2</v>
      </c>
    </row>
    <row r="241" spans="1:10" hidden="1">
      <c r="A241" s="2">
        <v>5</v>
      </c>
      <c r="B241" s="3" t="s">
        <v>139</v>
      </c>
      <c r="C241" s="3">
        <v>4</v>
      </c>
      <c r="D241" s="3">
        <v>500</v>
      </c>
      <c r="E241" s="3">
        <v>2000</v>
      </c>
      <c r="F241" s="3" t="s">
        <v>25</v>
      </c>
      <c r="G241" s="3">
        <v>1</v>
      </c>
      <c r="H241" s="3">
        <v>2000</v>
      </c>
      <c r="J241" s="3">
        <f t="shared" ref="J241:J242" si="15">SUM(C241*G241)</f>
        <v>4</v>
      </c>
    </row>
    <row r="242" spans="1:10" hidden="1">
      <c r="A242" s="2">
        <v>8</v>
      </c>
      <c r="B242" s="3" t="s">
        <v>139</v>
      </c>
      <c r="C242" s="3">
        <v>4</v>
      </c>
      <c r="D242" s="3">
        <v>500</v>
      </c>
      <c r="E242" s="3">
        <v>2000</v>
      </c>
      <c r="F242" s="3" t="s">
        <v>25</v>
      </c>
      <c r="G242" s="3">
        <v>1</v>
      </c>
      <c r="H242" s="3">
        <v>2000</v>
      </c>
      <c r="J242" s="3">
        <f t="shared" si="15"/>
        <v>4</v>
      </c>
    </row>
    <row r="243" spans="1:10">
      <c r="C243" s="3">
        <f>SUM(C240:C242)</f>
        <v>10</v>
      </c>
      <c r="F243" s="3" t="s">
        <v>25</v>
      </c>
      <c r="G243" s="3">
        <f>SUM(G240:G242)</f>
        <v>3</v>
      </c>
      <c r="H243" s="3">
        <f>SUM(H240:H242)</f>
        <v>5000</v>
      </c>
      <c r="J243" s="3">
        <f>SUM(J240:J242)</f>
        <v>10</v>
      </c>
    </row>
    <row r="244" spans="1:10" hidden="1">
      <c r="A244" s="2">
        <v>9</v>
      </c>
      <c r="B244" s="3" t="s">
        <v>140</v>
      </c>
      <c r="C244" s="3">
        <v>2</v>
      </c>
      <c r="D244" s="3">
        <v>2000</v>
      </c>
      <c r="E244" s="3">
        <v>4000</v>
      </c>
      <c r="F244" s="3" t="s">
        <v>25</v>
      </c>
      <c r="G244" s="3">
        <v>2</v>
      </c>
      <c r="H244" s="3">
        <v>8000</v>
      </c>
      <c r="J244" s="3">
        <f>SUM(C244*G244)</f>
        <v>4</v>
      </c>
    </row>
    <row r="245" spans="1:10" hidden="1">
      <c r="A245" s="2">
        <v>9</v>
      </c>
      <c r="B245" s="3" t="s">
        <v>140</v>
      </c>
      <c r="C245" s="3">
        <v>2</v>
      </c>
      <c r="D245" s="3">
        <v>2000</v>
      </c>
      <c r="E245" s="3">
        <v>4000</v>
      </c>
      <c r="F245" s="3" t="s">
        <v>25</v>
      </c>
      <c r="G245" s="3">
        <v>2</v>
      </c>
      <c r="H245" s="3">
        <v>8000</v>
      </c>
      <c r="J245" s="3">
        <f>SUM(C245*G245)</f>
        <v>4</v>
      </c>
    </row>
    <row r="246" spans="1:10">
      <c r="C246" s="3">
        <f>SUM(C244:C245)</f>
        <v>4</v>
      </c>
      <c r="F246" s="3" t="s">
        <v>25</v>
      </c>
      <c r="G246" s="3">
        <f>SUM(G244:G245)</f>
        <v>4</v>
      </c>
      <c r="H246" s="3">
        <f>SUM(H244:H245)</f>
        <v>16000</v>
      </c>
      <c r="J246" s="3">
        <f>SUM(J244:J245)</f>
        <v>8</v>
      </c>
    </row>
    <row r="247" spans="1:10" hidden="1">
      <c r="A247" s="2">
        <v>19</v>
      </c>
      <c r="B247" s="3" t="s">
        <v>141</v>
      </c>
      <c r="C247" s="3">
        <v>1</v>
      </c>
      <c r="D247" s="3">
        <v>2000</v>
      </c>
      <c r="E247" s="3">
        <v>2000</v>
      </c>
      <c r="F247" s="3" t="s">
        <v>25</v>
      </c>
      <c r="G247" s="3">
        <v>1</v>
      </c>
      <c r="H247" s="3">
        <v>2000</v>
      </c>
      <c r="J247" s="3">
        <f>SUM(C247*G247)</f>
        <v>1</v>
      </c>
    </row>
    <row r="248" spans="1:10">
      <c r="F248" s="3" t="s">
        <v>25</v>
      </c>
      <c r="H248" s="3">
        <f>SUM(H247)</f>
        <v>2000</v>
      </c>
      <c r="J248" s="3">
        <f>SUM(J247)</f>
        <v>1</v>
      </c>
    </row>
    <row r="249" spans="1:10" hidden="1">
      <c r="A249" s="2">
        <v>5</v>
      </c>
      <c r="B249" s="3" t="s">
        <v>142</v>
      </c>
      <c r="C249" s="3">
        <v>1</v>
      </c>
      <c r="D249" s="3">
        <v>600</v>
      </c>
      <c r="E249" s="3">
        <v>600</v>
      </c>
      <c r="F249" s="3" t="s">
        <v>25</v>
      </c>
      <c r="G249" s="3">
        <v>1</v>
      </c>
      <c r="H249" s="3">
        <v>600</v>
      </c>
      <c r="J249" s="3">
        <f>SUM(C249*G249)</f>
        <v>1</v>
      </c>
    </row>
    <row r="250" spans="1:10" hidden="1">
      <c r="A250" s="2">
        <v>5</v>
      </c>
      <c r="B250" s="3" t="s">
        <v>142</v>
      </c>
      <c r="C250" s="3">
        <v>1</v>
      </c>
      <c r="D250" s="3">
        <v>600</v>
      </c>
      <c r="E250" s="3">
        <v>600</v>
      </c>
      <c r="F250" s="3" t="s">
        <v>25</v>
      </c>
      <c r="G250" s="3">
        <v>1</v>
      </c>
      <c r="H250" s="3">
        <v>600</v>
      </c>
      <c r="J250" s="3">
        <f t="shared" ref="J250:J253" si="16">SUM(C250*G250)</f>
        <v>1</v>
      </c>
    </row>
    <row r="251" spans="1:10" hidden="1">
      <c r="A251" s="2">
        <v>2</v>
      </c>
      <c r="B251" s="3" t="s">
        <v>142</v>
      </c>
      <c r="C251" s="3">
        <v>1</v>
      </c>
      <c r="D251" s="3">
        <v>600</v>
      </c>
      <c r="E251" s="3">
        <v>600</v>
      </c>
      <c r="F251" s="3" t="s">
        <v>25</v>
      </c>
      <c r="G251" s="3">
        <v>4</v>
      </c>
      <c r="H251" s="3">
        <v>2400</v>
      </c>
      <c r="J251" s="3">
        <f t="shared" si="16"/>
        <v>4</v>
      </c>
    </row>
    <row r="252" spans="1:10" hidden="1">
      <c r="A252" s="2">
        <v>22</v>
      </c>
      <c r="B252" s="3" t="s">
        <v>142</v>
      </c>
      <c r="C252" s="3">
        <v>1</v>
      </c>
      <c r="D252" s="3">
        <v>600</v>
      </c>
      <c r="E252" s="3">
        <v>600</v>
      </c>
      <c r="F252" s="3" t="s">
        <v>25</v>
      </c>
      <c r="G252" s="3">
        <v>4</v>
      </c>
      <c r="H252" s="3">
        <v>2400</v>
      </c>
      <c r="J252" s="3">
        <f t="shared" si="16"/>
        <v>4</v>
      </c>
    </row>
    <row r="253" spans="1:10" hidden="1">
      <c r="A253" s="2">
        <v>18</v>
      </c>
      <c r="B253" s="3" t="s">
        <v>142</v>
      </c>
      <c r="C253" s="3">
        <v>1</v>
      </c>
      <c r="D253" s="3">
        <v>600</v>
      </c>
      <c r="E253" s="3">
        <v>600</v>
      </c>
      <c r="F253" s="3" t="s">
        <v>25</v>
      </c>
      <c r="G253" s="3">
        <v>1</v>
      </c>
      <c r="H253" s="3">
        <v>600</v>
      </c>
      <c r="J253" s="3">
        <f t="shared" si="16"/>
        <v>1</v>
      </c>
    </row>
    <row r="254" spans="1:10">
      <c r="C254" s="3">
        <f>SUM(C249:C253)</f>
        <v>5</v>
      </c>
      <c r="F254" s="3" t="s">
        <v>25</v>
      </c>
      <c r="G254" s="3">
        <f>SUM(G249:G253)</f>
        <v>11</v>
      </c>
      <c r="H254" s="3">
        <f>SUM(H249:H253)</f>
        <v>6600</v>
      </c>
      <c r="J254" s="3">
        <f>SUM(J249:J253)</f>
        <v>11</v>
      </c>
    </row>
    <row r="255" spans="1:10" ht="15.95" hidden="1" customHeight="1">
      <c r="A255" s="2">
        <v>1</v>
      </c>
      <c r="B255" s="3" t="s">
        <v>93</v>
      </c>
      <c r="C255" s="3">
        <v>1</v>
      </c>
      <c r="D255" s="3">
        <v>800</v>
      </c>
      <c r="E255" s="3">
        <f>D255*C255</f>
        <v>800</v>
      </c>
      <c r="F255" s="3" t="s">
        <v>25</v>
      </c>
      <c r="G255" s="3">
        <v>4</v>
      </c>
      <c r="H255" s="3">
        <f>E255*G255</f>
        <v>3200</v>
      </c>
      <c r="I255" s="1" t="s">
        <v>94</v>
      </c>
      <c r="J255" s="3">
        <f>SUM(C255*G255)</f>
        <v>4</v>
      </c>
    </row>
    <row r="256" spans="1:10" ht="15.95" customHeight="1">
      <c r="F256" s="3" t="s">
        <v>25</v>
      </c>
      <c r="H256" s="3">
        <f>SUM(H255)</f>
        <v>3200</v>
      </c>
      <c r="J256" s="3">
        <f>SUM(J255)</f>
        <v>4</v>
      </c>
    </row>
    <row r="257" spans="1:10" ht="15.95" hidden="1" customHeight="1">
      <c r="A257" s="2">
        <v>6</v>
      </c>
      <c r="B257" s="3" t="s">
        <v>27</v>
      </c>
      <c r="C257" s="3">
        <v>1</v>
      </c>
      <c r="D257" s="3">
        <v>100</v>
      </c>
      <c r="E257" s="3">
        <v>100</v>
      </c>
      <c r="F257" s="3" t="s">
        <v>25</v>
      </c>
      <c r="G257" s="3">
        <v>13</v>
      </c>
      <c r="H257" s="3">
        <v>1300</v>
      </c>
      <c r="J257" s="3">
        <f>SUM(C257*G257)</f>
        <v>13</v>
      </c>
    </row>
    <row r="258" spans="1:10" ht="15.95" hidden="1" customHeight="1">
      <c r="A258" s="2">
        <v>8</v>
      </c>
      <c r="B258" s="3" t="s">
        <v>27</v>
      </c>
      <c r="C258" s="3">
        <v>2</v>
      </c>
      <c r="D258" s="3">
        <v>100</v>
      </c>
      <c r="E258" s="3">
        <v>200</v>
      </c>
      <c r="F258" s="3" t="s">
        <v>25</v>
      </c>
      <c r="G258" s="3">
        <v>13</v>
      </c>
      <c r="H258" s="3">
        <v>2600</v>
      </c>
      <c r="J258" s="3">
        <f t="shared" ref="J258:J303" si="17">SUM(C258*G258)</f>
        <v>26</v>
      </c>
    </row>
    <row r="259" spans="1:10" ht="15.95" hidden="1" customHeight="1">
      <c r="A259" s="2">
        <v>13</v>
      </c>
      <c r="B259" s="3" t="s">
        <v>27</v>
      </c>
      <c r="C259" s="3">
        <v>2</v>
      </c>
      <c r="D259" s="3">
        <v>200</v>
      </c>
      <c r="E259" s="3">
        <v>400</v>
      </c>
      <c r="F259" s="3" t="s">
        <v>25</v>
      </c>
      <c r="G259" s="3">
        <v>13</v>
      </c>
      <c r="H259" s="3">
        <v>5200</v>
      </c>
      <c r="J259" s="3">
        <f t="shared" si="17"/>
        <v>26</v>
      </c>
    </row>
    <row r="260" spans="1:10" ht="15.95" hidden="1" customHeight="1">
      <c r="A260" s="2">
        <v>7</v>
      </c>
      <c r="B260" s="3" t="s">
        <v>27</v>
      </c>
      <c r="C260" s="3">
        <v>1</v>
      </c>
      <c r="D260" s="3">
        <v>100</v>
      </c>
      <c r="E260" s="3">
        <v>100</v>
      </c>
      <c r="F260" s="3" t="s">
        <v>25</v>
      </c>
      <c r="G260" s="3">
        <v>1</v>
      </c>
      <c r="H260" s="3">
        <v>100</v>
      </c>
      <c r="I260" s="1" t="s">
        <v>143</v>
      </c>
      <c r="J260" s="3">
        <f t="shared" si="17"/>
        <v>1</v>
      </c>
    </row>
    <row r="261" spans="1:10" ht="15.95" hidden="1" customHeight="1">
      <c r="A261" s="2">
        <v>8</v>
      </c>
      <c r="B261" s="3" t="s">
        <v>27</v>
      </c>
      <c r="C261" s="3">
        <v>2</v>
      </c>
      <c r="D261" s="3">
        <v>100</v>
      </c>
      <c r="E261" s="3">
        <v>200</v>
      </c>
      <c r="F261" s="3" t="s">
        <v>25</v>
      </c>
      <c r="G261" s="3">
        <v>1</v>
      </c>
      <c r="H261" s="3">
        <v>200</v>
      </c>
      <c r="I261" s="1" t="s">
        <v>143</v>
      </c>
      <c r="J261" s="3">
        <f t="shared" si="17"/>
        <v>2</v>
      </c>
    </row>
    <row r="262" spans="1:10" ht="15.95" hidden="1" customHeight="1">
      <c r="A262" s="2">
        <v>12</v>
      </c>
      <c r="B262" s="3" t="s">
        <v>27</v>
      </c>
      <c r="C262" s="3">
        <v>1</v>
      </c>
      <c r="D262" s="3">
        <v>200</v>
      </c>
      <c r="E262" s="3">
        <v>200</v>
      </c>
      <c r="F262" s="3" t="s">
        <v>25</v>
      </c>
      <c r="G262" s="3">
        <v>2</v>
      </c>
      <c r="H262" s="3">
        <v>400</v>
      </c>
      <c r="I262" s="1" t="s">
        <v>144</v>
      </c>
      <c r="J262" s="3">
        <f t="shared" si="17"/>
        <v>2</v>
      </c>
    </row>
    <row r="263" spans="1:10" ht="15.95" hidden="1" customHeight="1">
      <c r="A263" s="2">
        <v>12</v>
      </c>
      <c r="B263" s="3" t="s">
        <v>27</v>
      </c>
      <c r="C263" s="3">
        <v>1</v>
      </c>
      <c r="D263" s="3">
        <v>200</v>
      </c>
      <c r="E263" s="3">
        <v>200</v>
      </c>
      <c r="F263" s="3" t="s">
        <v>25</v>
      </c>
      <c r="G263" s="3">
        <v>2</v>
      </c>
      <c r="H263" s="3">
        <v>400</v>
      </c>
      <c r="I263" s="1" t="s">
        <v>144</v>
      </c>
      <c r="J263" s="3">
        <f t="shared" si="17"/>
        <v>2</v>
      </c>
    </row>
    <row r="264" spans="1:10" ht="15.95" hidden="1" customHeight="1">
      <c r="A264" s="2">
        <v>11</v>
      </c>
      <c r="B264" s="3" t="s">
        <v>27</v>
      </c>
      <c r="C264" s="3">
        <v>1</v>
      </c>
      <c r="D264" s="3">
        <v>200</v>
      </c>
      <c r="E264" s="3">
        <v>200</v>
      </c>
      <c r="F264" s="3" t="s">
        <v>25</v>
      </c>
      <c r="G264" s="3">
        <v>1</v>
      </c>
      <c r="H264" s="3">
        <v>200</v>
      </c>
      <c r="I264" s="1" t="s">
        <v>144</v>
      </c>
      <c r="J264" s="3">
        <f t="shared" si="17"/>
        <v>1</v>
      </c>
    </row>
    <row r="265" spans="1:10" ht="15.95" hidden="1" customHeight="1">
      <c r="A265" s="2">
        <v>1</v>
      </c>
      <c r="B265" s="3" t="s">
        <v>27</v>
      </c>
      <c r="C265" s="3">
        <v>1</v>
      </c>
      <c r="D265" s="3">
        <v>100</v>
      </c>
      <c r="E265" s="3">
        <v>100</v>
      </c>
      <c r="F265" s="3" t="s">
        <v>25</v>
      </c>
      <c r="G265" s="3">
        <v>1</v>
      </c>
      <c r="H265" s="3">
        <v>100</v>
      </c>
      <c r="I265" s="1" t="s">
        <v>143</v>
      </c>
      <c r="J265" s="3">
        <f t="shared" si="17"/>
        <v>1</v>
      </c>
    </row>
    <row r="266" spans="1:10" ht="15.95" hidden="1" customHeight="1">
      <c r="A266" s="2">
        <v>8</v>
      </c>
      <c r="B266" s="3" t="s">
        <v>27</v>
      </c>
      <c r="C266" s="3">
        <v>1</v>
      </c>
      <c r="D266" s="3">
        <v>100</v>
      </c>
      <c r="E266" s="3">
        <v>100</v>
      </c>
      <c r="F266" s="3" t="s">
        <v>25</v>
      </c>
      <c r="G266" s="3">
        <v>1</v>
      </c>
      <c r="H266" s="3">
        <v>100</v>
      </c>
      <c r="I266" s="1" t="s">
        <v>143</v>
      </c>
      <c r="J266" s="3">
        <f t="shared" si="17"/>
        <v>1</v>
      </c>
    </row>
    <row r="267" spans="1:10" ht="15.95" hidden="1" customHeight="1">
      <c r="A267" s="2">
        <v>8</v>
      </c>
      <c r="B267" s="3" t="s">
        <v>27</v>
      </c>
      <c r="C267" s="3">
        <v>2</v>
      </c>
      <c r="D267" s="3">
        <v>100</v>
      </c>
      <c r="E267" s="3">
        <v>200</v>
      </c>
      <c r="F267" s="3" t="s">
        <v>25</v>
      </c>
      <c r="G267" s="3">
        <v>1</v>
      </c>
      <c r="H267" s="3">
        <v>200</v>
      </c>
      <c r="I267" s="1" t="s">
        <v>143</v>
      </c>
      <c r="J267" s="3">
        <f t="shared" si="17"/>
        <v>2</v>
      </c>
    </row>
    <row r="268" spans="1:10" ht="15.95" hidden="1" customHeight="1">
      <c r="A268" s="2">
        <v>12</v>
      </c>
      <c r="B268" s="3" t="s">
        <v>27</v>
      </c>
      <c r="C268" s="3">
        <v>1</v>
      </c>
      <c r="D268" s="3">
        <v>200</v>
      </c>
      <c r="E268" s="3">
        <v>200</v>
      </c>
      <c r="F268" s="3" t="s">
        <v>25</v>
      </c>
      <c r="G268" s="3">
        <v>2</v>
      </c>
      <c r="H268" s="3">
        <v>400</v>
      </c>
      <c r="I268" s="1" t="s">
        <v>144</v>
      </c>
      <c r="J268" s="3">
        <f t="shared" si="17"/>
        <v>2</v>
      </c>
    </row>
    <row r="269" spans="1:10" ht="15.95" hidden="1" customHeight="1">
      <c r="A269" s="2">
        <v>12</v>
      </c>
      <c r="B269" s="3" t="s">
        <v>27</v>
      </c>
      <c r="C269" s="3">
        <v>1</v>
      </c>
      <c r="D269" s="3">
        <v>200</v>
      </c>
      <c r="E269" s="3">
        <v>200</v>
      </c>
      <c r="F269" s="3" t="s">
        <v>25</v>
      </c>
      <c r="G269" s="3">
        <v>2</v>
      </c>
      <c r="H269" s="3">
        <v>400</v>
      </c>
      <c r="I269" s="1" t="s">
        <v>144</v>
      </c>
      <c r="J269" s="3">
        <f t="shared" si="17"/>
        <v>2</v>
      </c>
    </row>
    <row r="270" spans="1:10" ht="15.95" hidden="1" customHeight="1">
      <c r="A270" s="2">
        <v>11</v>
      </c>
      <c r="B270" s="3" t="s">
        <v>27</v>
      </c>
      <c r="C270" s="3">
        <v>1</v>
      </c>
      <c r="D270" s="3">
        <v>200</v>
      </c>
      <c r="E270" s="3">
        <v>200</v>
      </c>
      <c r="F270" s="3" t="s">
        <v>25</v>
      </c>
      <c r="G270" s="3">
        <v>1</v>
      </c>
      <c r="H270" s="3">
        <v>200</v>
      </c>
      <c r="I270" s="1" t="s">
        <v>144</v>
      </c>
      <c r="J270" s="3">
        <f t="shared" si="17"/>
        <v>1</v>
      </c>
    </row>
    <row r="271" spans="1:10" ht="15.95" hidden="1" customHeight="1">
      <c r="A271" s="2">
        <v>1</v>
      </c>
      <c r="B271" s="3" t="s">
        <v>27</v>
      </c>
      <c r="C271" s="3">
        <v>1</v>
      </c>
      <c r="D271" s="3">
        <v>100</v>
      </c>
      <c r="E271" s="3">
        <v>100</v>
      </c>
      <c r="F271" s="3" t="s">
        <v>25</v>
      </c>
      <c r="G271" s="3">
        <v>1</v>
      </c>
      <c r="H271" s="3">
        <v>100</v>
      </c>
      <c r="I271" s="1" t="s">
        <v>143</v>
      </c>
      <c r="J271" s="3">
        <f t="shared" si="17"/>
        <v>1</v>
      </c>
    </row>
    <row r="272" spans="1:10" ht="15.95" hidden="1" customHeight="1">
      <c r="A272" s="2">
        <v>8</v>
      </c>
      <c r="B272" s="3" t="s">
        <v>27</v>
      </c>
      <c r="C272" s="3">
        <v>2</v>
      </c>
      <c r="D272" s="3">
        <v>100</v>
      </c>
      <c r="E272" s="3">
        <v>200</v>
      </c>
      <c r="F272" s="3" t="s">
        <v>25</v>
      </c>
      <c r="G272" s="3">
        <v>5</v>
      </c>
      <c r="H272" s="3">
        <v>1000</v>
      </c>
      <c r="I272" s="1" t="s">
        <v>143</v>
      </c>
      <c r="J272" s="3">
        <f t="shared" si="17"/>
        <v>10</v>
      </c>
    </row>
    <row r="273" spans="1:10" ht="15.95" hidden="1" customHeight="1">
      <c r="A273" s="2">
        <v>8</v>
      </c>
      <c r="B273" s="3" t="s">
        <v>27</v>
      </c>
      <c r="C273" s="3">
        <v>1</v>
      </c>
      <c r="D273" s="3">
        <v>100</v>
      </c>
      <c r="E273" s="3">
        <v>100</v>
      </c>
      <c r="F273" s="3" t="s">
        <v>25</v>
      </c>
      <c r="G273" s="3">
        <v>2</v>
      </c>
      <c r="H273" s="3">
        <v>200</v>
      </c>
      <c r="I273" s="1" t="s">
        <v>143</v>
      </c>
      <c r="J273" s="3">
        <f t="shared" si="17"/>
        <v>2</v>
      </c>
    </row>
    <row r="274" spans="1:10" ht="15.95" hidden="1" customHeight="1">
      <c r="A274" s="2">
        <v>7</v>
      </c>
      <c r="B274" s="3" t="s">
        <v>27</v>
      </c>
      <c r="C274" s="3">
        <v>3</v>
      </c>
      <c r="D274" s="3">
        <v>100</v>
      </c>
      <c r="E274" s="3">
        <v>300</v>
      </c>
      <c r="F274" s="3" t="s">
        <v>25</v>
      </c>
      <c r="G274" s="3">
        <v>2</v>
      </c>
      <c r="H274" s="3">
        <v>600</v>
      </c>
      <c r="I274" s="1" t="s">
        <v>143</v>
      </c>
      <c r="J274" s="3">
        <f t="shared" si="17"/>
        <v>6</v>
      </c>
    </row>
    <row r="275" spans="1:10" ht="15.95" hidden="1" customHeight="1">
      <c r="A275" s="2">
        <v>3</v>
      </c>
      <c r="B275" s="3" t="s">
        <v>27</v>
      </c>
      <c r="C275" s="3">
        <v>1</v>
      </c>
      <c r="D275" s="3">
        <v>100</v>
      </c>
      <c r="E275" s="3">
        <v>100</v>
      </c>
      <c r="F275" s="3" t="s">
        <v>25</v>
      </c>
      <c r="G275" s="3">
        <v>2</v>
      </c>
      <c r="H275" s="3">
        <v>200</v>
      </c>
      <c r="I275" s="1" t="s">
        <v>143</v>
      </c>
      <c r="J275" s="3">
        <f t="shared" si="17"/>
        <v>2</v>
      </c>
    </row>
    <row r="276" spans="1:10" ht="15.95" hidden="1" customHeight="1">
      <c r="A276" s="2">
        <v>8</v>
      </c>
      <c r="B276" s="3" t="s">
        <v>27</v>
      </c>
      <c r="C276" s="3">
        <v>2</v>
      </c>
      <c r="D276" s="3">
        <v>100</v>
      </c>
      <c r="E276" s="3">
        <v>200</v>
      </c>
      <c r="F276" s="3" t="s">
        <v>25</v>
      </c>
      <c r="G276" s="3">
        <v>1</v>
      </c>
      <c r="H276" s="3">
        <v>200</v>
      </c>
      <c r="I276" s="1" t="s">
        <v>143</v>
      </c>
      <c r="J276" s="3">
        <f t="shared" si="17"/>
        <v>2</v>
      </c>
    </row>
    <row r="277" spans="1:10" ht="15.95" hidden="1" customHeight="1">
      <c r="A277" s="2">
        <v>8</v>
      </c>
      <c r="B277" s="3" t="s">
        <v>27</v>
      </c>
      <c r="C277" s="3">
        <v>1</v>
      </c>
      <c r="D277" s="3">
        <v>100</v>
      </c>
      <c r="E277" s="3">
        <v>100</v>
      </c>
      <c r="F277" s="3" t="s">
        <v>25</v>
      </c>
      <c r="G277" s="3">
        <v>1</v>
      </c>
      <c r="H277" s="3">
        <v>100</v>
      </c>
      <c r="I277" s="1" t="s">
        <v>143</v>
      </c>
      <c r="J277" s="3">
        <f t="shared" si="17"/>
        <v>1</v>
      </c>
    </row>
    <row r="278" spans="1:10" ht="15.95" hidden="1" customHeight="1">
      <c r="A278" s="2">
        <v>8</v>
      </c>
      <c r="B278" s="3" t="s">
        <v>27</v>
      </c>
      <c r="C278" s="3">
        <v>1</v>
      </c>
      <c r="D278" s="3">
        <v>100</v>
      </c>
      <c r="E278" s="3">
        <v>100</v>
      </c>
      <c r="F278" s="3" t="s">
        <v>25</v>
      </c>
      <c r="G278" s="3">
        <v>1</v>
      </c>
      <c r="H278" s="3">
        <v>100</v>
      </c>
      <c r="I278" s="1" t="s">
        <v>143</v>
      </c>
      <c r="J278" s="3">
        <f t="shared" si="17"/>
        <v>1</v>
      </c>
    </row>
    <row r="279" spans="1:10" ht="15.95" hidden="1" customHeight="1">
      <c r="A279" s="2">
        <v>8</v>
      </c>
      <c r="B279" s="3" t="s">
        <v>27</v>
      </c>
      <c r="C279" s="3">
        <v>2</v>
      </c>
      <c r="D279" s="3">
        <v>100</v>
      </c>
      <c r="E279" s="3">
        <v>200</v>
      </c>
      <c r="F279" s="3" t="s">
        <v>25</v>
      </c>
      <c r="G279" s="3">
        <v>1</v>
      </c>
      <c r="H279" s="3">
        <v>200</v>
      </c>
      <c r="I279" s="1" t="s">
        <v>143</v>
      </c>
      <c r="J279" s="3">
        <f t="shared" si="17"/>
        <v>2</v>
      </c>
    </row>
    <row r="280" spans="1:10" ht="15.95" hidden="1" customHeight="1">
      <c r="A280" s="2">
        <v>12</v>
      </c>
      <c r="B280" s="3" t="s">
        <v>27</v>
      </c>
      <c r="C280" s="3">
        <v>2</v>
      </c>
      <c r="D280" s="3">
        <v>200</v>
      </c>
      <c r="E280" s="3">
        <v>400</v>
      </c>
      <c r="F280" s="3" t="s">
        <v>25</v>
      </c>
      <c r="G280" s="3">
        <v>4</v>
      </c>
      <c r="H280" s="3">
        <v>1600</v>
      </c>
      <c r="I280" s="1" t="s">
        <v>144</v>
      </c>
      <c r="J280" s="3">
        <f t="shared" si="17"/>
        <v>8</v>
      </c>
    </row>
    <row r="281" spans="1:10" ht="15.95" hidden="1" customHeight="1">
      <c r="A281" s="2">
        <v>1</v>
      </c>
      <c r="B281" s="3" t="s">
        <v>27</v>
      </c>
      <c r="C281" s="3">
        <v>1</v>
      </c>
      <c r="D281" s="3">
        <v>100</v>
      </c>
      <c r="E281" s="3">
        <v>100</v>
      </c>
      <c r="F281" s="3" t="s">
        <v>25</v>
      </c>
      <c r="G281" s="3">
        <v>1</v>
      </c>
      <c r="H281" s="3">
        <v>100</v>
      </c>
      <c r="I281" s="1" t="s">
        <v>143</v>
      </c>
      <c r="J281" s="3">
        <f t="shared" si="17"/>
        <v>1</v>
      </c>
    </row>
    <row r="282" spans="1:10" ht="15.95" hidden="1" customHeight="1">
      <c r="A282" s="2">
        <v>8</v>
      </c>
      <c r="B282" s="3" t="s">
        <v>27</v>
      </c>
      <c r="C282" s="3">
        <v>2</v>
      </c>
      <c r="D282" s="3">
        <v>100</v>
      </c>
      <c r="E282" s="3">
        <v>200</v>
      </c>
      <c r="F282" s="3" t="s">
        <v>25</v>
      </c>
      <c r="G282" s="3">
        <v>1</v>
      </c>
      <c r="H282" s="3">
        <v>200</v>
      </c>
      <c r="I282" s="1" t="s">
        <v>143</v>
      </c>
      <c r="J282" s="3">
        <f t="shared" si="17"/>
        <v>2</v>
      </c>
    </row>
    <row r="283" spans="1:10" ht="15.95" hidden="1" customHeight="1">
      <c r="A283" s="2">
        <v>13</v>
      </c>
      <c r="B283" s="3" t="s">
        <v>27</v>
      </c>
      <c r="C283" s="3">
        <v>1</v>
      </c>
      <c r="D283" s="3">
        <v>200</v>
      </c>
      <c r="E283" s="3">
        <v>200</v>
      </c>
      <c r="F283" s="3" t="s">
        <v>25</v>
      </c>
      <c r="G283" s="3">
        <v>1</v>
      </c>
      <c r="H283" s="3">
        <v>200</v>
      </c>
      <c r="I283" s="1" t="s">
        <v>144</v>
      </c>
      <c r="J283" s="3">
        <f t="shared" si="17"/>
        <v>1</v>
      </c>
    </row>
    <row r="284" spans="1:10" ht="15.95" hidden="1" customHeight="1">
      <c r="A284" s="2">
        <v>10</v>
      </c>
      <c r="B284" s="3" t="s">
        <v>27</v>
      </c>
      <c r="C284" s="3">
        <v>1</v>
      </c>
      <c r="D284" s="3">
        <v>100</v>
      </c>
      <c r="E284" s="3">
        <v>100</v>
      </c>
      <c r="F284" s="3" t="s">
        <v>25</v>
      </c>
      <c r="G284" s="3">
        <v>1</v>
      </c>
      <c r="H284" s="3">
        <v>100</v>
      </c>
      <c r="I284" s="1" t="s">
        <v>143</v>
      </c>
      <c r="J284" s="3">
        <f t="shared" si="17"/>
        <v>1</v>
      </c>
    </row>
    <row r="285" spans="1:10" ht="15.95" hidden="1" customHeight="1">
      <c r="A285" s="2">
        <v>14</v>
      </c>
      <c r="B285" s="3" t="s">
        <v>27</v>
      </c>
      <c r="C285" s="3">
        <v>1</v>
      </c>
      <c r="D285" s="3">
        <v>100</v>
      </c>
      <c r="E285" s="3">
        <v>100</v>
      </c>
      <c r="F285" s="3" t="s">
        <v>25</v>
      </c>
      <c r="G285" s="3">
        <v>1</v>
      </c>
      <c r="H285" s="3">
        <v>100</v>
      </c>
      <c r="I285" s="1" t="s">
        <v>143</v>
      </c>
      <c r="J285" s="3">
        <f t="shared" si="17"/>
        <v>1</v>
      </c>
    </row>
    <row r="286" spans="1:10" ht="15.95" hidden="1" customHeight="1">
      <c r="A286" s="2">
        <v>9</v>
      </c>
      <c r="B286" s="3" t="s">
        <v>27</v>
      </c>
      <c r="C286" s="3">
        <v>1</v>
      </c>
      <c r="D286" s="3">
        <v>100</v>
      </c>
      <c r="E286" s="3">
        <v>100</v>
      </c>
      <c r="F286" s="3" t="s">
        <v>25</v>
      </c>
      <c r="G286" s="3">
        <v>10</v>
      </c>
      <c r="H286" s="3">
        <v>1000</v>
      </c>
      <c r="I286" s="1" t="s">
        <v>143</v>
      </c>
      <c r="J286" s="3">
        <f t="shared" si="17"/>
        <v>10</v>
      </c>
    </row>
    <row r="287" spans="1:10" ht="15.95" hidden="1" customHeight="1">
      <c r="A287" s="2">
        <v>8</v>
      </c>
      <c r="B287" s="3" t="s">
        <v>27</v>
      </c>
      <c r="C287" s="3">
        <v>2</v>
      </c>
      <c r="D287" s="3">
        <v>100</v>
      </c>
      <c r="E287" s="3">
        <v>200</v>
      </c>
      <c r="F287" s="3" t="s">
        <v>25</v>
      </c>
      <c r="G287" s="3">
        <v>1</v>
      </c>
      <c r="H287" s="3">
        <v>200</v>
      </c>
      <c r="I287" s="1" t="s">
        <v>143</v>
      </c>
      <c r="J287" s="3">
        <f t="shared" si="17"/>
        <v>2</v>
      </c>
    </row>
    <row r="288" spans="1:10" ht="15.95" hidden="1" customHeight="1">
      <c r="A288" s="2">
        <v>9</v>
      </c>
      <c r="B288" s="3" t="s">
        <v>27</v>
      </c>
      <c r="C288" s="3">
        <v>1</v>
      </c>
      <c r="D288" s="3">
        <v>100</v>
      </c>
      <c r="E288" s="3">
        <v>100</v>
      </c>
      <c r="F288" s="3" t="s">
        <v>25</v>
      </c>
      <c r="G288" s="3">
        <v>9</v>
      </c>
      <c r="H288" s="3">
        <v>900</v>
      </c>
      <c r="I288" s="1" t="s">
        <v>143</v>
      </c>
      <c r="J288" s="3">
        <f t="shared" si="17"/>
        <v>9</v>
      </c>
    </row>
    <row r="289" spans="1:10" ht="15.95" hidden="1" customHeight="1">
      <c r="A289" s="2">
        <v>8</v>
      </c>
      <c r="B289" s="3" t="s">
        <v>27</v>
      </c>
      <c r="C289" s="3">
        <v>2</v>
      </c>
      <c r="D289" s="3">
        <v>100</v>
      </c>
      <c r="E289" s="3">
        <v>200</v>
      </c>
      <c r="F289" s="3" t="s">
        <v>25</v>
      </c>
      <c r="G289" s="3">
        <v>1</v>
      </c>
      <c r="H289" s="3">
        <v>200</v>
      </c>
      <c r="I289" s="1" t="s">
        <v>143</v>
      </c>
      <c r="J289" s="3">
        <f t="shared" si="17"/>
        <v>2</v>
      </c>
    </row>
    <row r="290" spans="1:10" ht="15.95" hidden="1" customHeight="1">
      <c r="A290" s="2">
        <v>8</v>
      </c>
      <c r="B290" s="3" t="s">
        <v>27</v>
      </c>
      <c r="C290" s="3">
        <v>2</v>
      </c>
      <c r="D290" s="3">
        <v>100</v>
      </c>
      <c r="E290" s="3">
        <v>200</v>
      </c>
      <c r="F290" s="3" t="s">
        <v>25</v>
      </c>
      <c r="G290" s="3">
        <v>1</v>
      </c>
      <c r="H290" s="3">
        <v>200</v>
      </c>
      <c r="I290" s="1" t="s">
        <v>143</v>
      </c>
      <c r="J290" s="3">
        <f t="shared" si="17"/>
        <v>2</v>
      </c>
    </row>
    <row r="291" spans="1:10" ht="15.95" hidden="1" customHeight="1">
      <c r="A291" s="2">
        <v>8</v>
      </c>
      <c r="B291" s="3" t="s">
        <v>27</v>
      </c>
      <c r="C291" s="3">
        <v>2</v>
      </c>
      <c r="D291" s="3">
        <v>100</v>
      </c>
      <c r="E291" s="3">
        <v>200</v>
      </c>
      <c r="F291" s="3" t="s">
        <v>25</v>
      </c>
      <c r="G291" s="3">
        <v>1</v>
      </c>
      <c r="H291" s="3">
        <v>200</v>
      </c>
      <c r="I291" s="1" t="s">
        <v>143</v>
      </c>
      <c r="J291" s="3">
        <f t="shared" si="17"/>
        <v>2</v>
      </c>
    </row>
    <row r="292" spans="1:10" ht="15.95" hidden="1" customHeight="1">
      <c r="A292" s="2">
        <v>8</v>
      </c>
      <c r="B292" s="3" t="s">
        <v>27</v>
      </c>
      <c r="C292" s="3">
        <v>2</v>
      </c>
      <c r="D292" s="3">
        <v>100</v>
      </c>
      <c r="E292" s="3">
        <v>200</v>
      </c>
      <c r="F292" s="3" t="s">
        <v>25</v>
      </c>
      <c r="G292" s="3">
        <v>1</v>
      </c>
      <c r="H292" s="3">
        <v>200</v>
      </c>
      <c r="I292" s="1" t="s">
        <v>143</v>
      </c>
      <c r="J292" s="3">
        <f t="shared" si="17"/>
        <v>2</v>
      </c>
    </row>
    <row r="293" spans="1:10" ht="15.95" hidden="1" customHeight="1">
      <c r="A293" s="2">
        <v>12</v>
      </c>
      <c r="B293" s="3" t="s">
        <v>27</v>
      </c>
      <c r="C293" s="3">
        <v>1</v>
      </c>
      <c r="D293" s="3">
        <v>200</v>
      </c>
      <c r="E293" s="3">
        <v>200</v>
      </c>
      <c r="F293" s="3" t="s">
        <v>25</v>
      </c>
      <c r="G293" s="3">
        <v>2</v>
      </c>
      <c r="H293" s="3">
        <v>400</v>
      </c>
      <c r="I293" s="1" t="s">
        <v>144</v>
      </c>
      <c r="J293" s="3">
        <f t="shared" si="17"/>
        <v>2</v>
      </c>
    </row>
    <row r="294" spans="1:10" ht="15.95" hidden="1" customHeight="1">
      <c r="A294" s="2">
        <v>15</v>
      </c>
      <c r="B294" s="3" t="s">
        <v>27</v>
      </c>
      <c r="C294" s="3">
        <v>1</v>
      </c>
      <c r="D294" s="3">
        <v>100</v>
      </c>
      <c r="E294" s="3">
        <v>100</v>
      </c>
      <c r="F294" s="3" t="s">
        <v>25</v>
      </c>
      <c r="G294" s="3">
        <v>2</v>
      </c>
      <c r="H294" s="3">
        <v>200</v>
      </c>
      <c r="I294" s="1" t="s">
        <v>143</v>
      </c>
      <c r="J294" s="3">
        <f t="shared" si="17"/>
        <v>2</v>
      </c>
    </row>
    <row r="295" spans="1:10" ht="15.95" hidden="1" customHeight="1">
      <c r="A295" s="2">
        <v>1</v>
      </c>
      <c r="B295" s="3" t="s">
        <v>27</v>
      </c>
      <c r="C295" s="3">
        <v>1</v>
      </c>
      <c r="D295" s="3">
        <v>100</v>
      </c>
      <c r="E295" s="3">
        <f>C295*D295</f>
        <v>100</v>
      </c>
      <c r="F295" s="3" t="s">
        <v>25</v>
      </c>
      <c r="G295" s="3">
        <v>2</v>
      </c>
      <c r="H295" s="3">
        <f>E295*G295</f>
        <v>200</v>
      </c>
      <c r="I295" s="1" t="s">
        <v>143</v>
      </c>
      <c r="J295" s="3">
        <f t="shared" si="17"/>
        <v>2</v>
      </c>
    </row>
    <row r="296" spans="1:10" ht="15.95" hidden="1" customHeight="1">
      <c r="A296" s="2">
        <v>1</v>
      </c>
      <c r="B296" s="3" t="s">
        <v>27</v>
      </c>
      <c r="C296" s="3">
        <v>1</v>
      </c>
      <c r="D296" s="3">
        <v>100</v>
      </c>
      <c r="E296" s="3">
        <f>C296*D296</f>
        <v>100</v>
      </c>
      <c r="F296" s="3" t="s">
        <v>25</v>
      </c>
      <c r="G296" s="3">
        <v>1</v>
      </c>
      <c r="H296" s="3">
        <f>E296*G296</f>
        <v>100</v>
      </c>
      <c r="I296" s="1" t="s">
        <v>143</v>
      </c>
      <c r="J296" s="3">
        <f t="shared" si="17"/>
        <v>1</v>
      </c>
    </row>
    <row r="297" spans="1:10" ht="15.95" hidden="1" customHeight="1">
      <c r="A297" s="2">
        <v>1</v>
      </c>
      <c r="B297" s="3" t="s">
        <v>27</v>
      </c>
      <c r="C297" s="3">
        <v>1</v>
      </c>
      <c r="D297" s="3">
        <v>100</v>
      </c>
      <c r="E297" s="3">
        <f>C297*D297</f>
        <v>100</v>
      </c>
      <c r="F297" s="3" t="s">
        <v>25</v>
      </c>
      <c r="G297" s="3">
        <v>2</v>
      </c>
      <c r="H297" s="3">
        <f>E297*G297</f>
        <v>200</v>
      </c>
      <c r="I297" s="1" t="s">
        <v>143</v>
      </c>
      <c r="J297" s="3">
        <f t="shared" si="17"/>
        <v>2</v>
      </c>
    </row>
    <row r="298" spans="1:10" ht="15.95" hidden="1" customHeight="1">
      <c r="A298" s="2">
        <v>8</v>
      </c>
      <c r="B298" s="3" t="s">
        <v>27</v>
      </c>
      <c r="C298" s="3">
        <v>2</v>
      </c>
      <c r="D298" s="3">
        <v>100</v>
      </c>
      <c r="E298" s="3">
        <v>200</v>
      </c>
      <c r="F298" s="3" t="s">
        <v>25</v>
      </c>
      <c r="G298" s="3">
        <v>1</v>
      </c>
      <c r="H298" s="3">
        <v>200</v>
      </c>
      <c r="I298" s="1" t="s">
        <v>143</v>
      </c>
      <c r="J298" s="3">
        <f t="shared" si="17"/>
        <v>2</v>
      </c>
    </row>
    <row r="299" spans="1:10" ht="15.95" hidden="1" customHeight="1">
      <c r="A299" s="2">
        <v>8</v>
      </c>
      <c r="B299" s="3" t="s">
        <v>27</v>
      </c>
      <c r="C299" s="3">
        <v>2</v>
      </c>
      <c r="D299" s="3">
        <v>100</v>
      </c>
      <c r="E299" s="3">
        <v>200</v>
      </c>
      <c r="F299" s="3" t="s">
        <v>25</v>
      </c>
      <c r="G299" s="3">
        <v>1</v>
      </c>
      <c r="H299" s="3">
        <v>200</v>
      </c>
      <c r="I299" s="1" t="s">
        <v>143</v>
      </c>
      <c r="J299" s="3">
        <f t="shared" si="17"/>
        <v>2</v>
      </c>
    </row>
    <row r="300" spans="1:10" ht="15.95" hidden="1" customHeight="1">
      <c r="A300" s="2">
        <v>2</v>
      </c>
      <c r="B300" s="3" t="s">
        <v>27</v>
      </c>
      <c r="C300" s="3">
        <v>1</v>
      </c>
      <c r="D300" s="3">
        <v>100</v>
      </c>
      <c r="E300" s="3">
        <f>C300*D300</f>
        <v>100</v>
      </c>
      <c r="F300" s="3" t="s">
        <v>25</v>
      </c>
      <c r="G300" s="3">
        <v>1</v>
      </c>
      <c r="H300" s="3">
        <f>E300*G300</f>
        <v>100</v>
      </c>
      <c r="I300" s="1" t="s">
        <v>143</v>
      </c>
      <c r="J300" s="3">
        <f t="shared" si="17"/>
        <v>1</v>
      </c>
    </row>
    <row r="301" spans="1:10" ht="15.95" hidden="1" customHeight="1">
      <c r="A301" s="2">
        <v>1</v>
      </c>
      <c r="B301" s="3" t="s">
        <v>27</v>
      </c>
      <c r="C301" s="3">
        <v>1</v>
      </c>
      <c r="D301" s="3">
        <v>150</v>
      </c>
      <c r="E301" s="3">
        <f>C301*D301</f>
        <v>150</v>
      </c>
      <c r="F301" s="3" t="s">
        <v>25</v>
      </c>
      <c r="G301" s="3">
        <v>5</v>
      </c>
      <c r="H301" s="3">
        <f>E301*G301</f>
        <v>750</v>
      </c>
      <c r="I301" s="1" t="s">
        <v>145</v>
      </c>
      <c r="J301" s="3">
        <f t="shared" si="17"/>
        <v>5</v>
      </c>
    </row>
    <row r="302" spans="1:10" ht="15.95" hidden="1" customHeight="1">
      <c r="A302" s="2">
        <v>1</v>
      </c>
      <c r="B302" s="3" t="s">
        <v>27</v>
      </c>
      <c r="C302" s="3">
        <v>1</v>
      </c>
      <c r="D302" s="3">
        <v>150</v>
      </c>
      <c r="E302" s="3">
        <f>C302*D302</f>
        <v>150</v>
      </c>
      <c r="F302" s="3" t="s">
        <v>25</v>
      </c>
      <c r="G302" s="3">
        <v>56</v>
      </c>
      <c r="H302" s="3">
        <f>E302*G302</f>
        <v>8400</v>
      </c>
      <c r="I302" s="1" t="s">
        <v>145</v>
      </c>
      <c r="J302" s="3">
        <f t="shared" si="17"/>
        <v>56</v>
      </c>
    </row>
    <row r="303" spans="1:10" ht="15.95" hidden="1" customHeight="1">
      <c r="A303" s="2">
        <v>3</v>
      </c>
      <c r="B303" s="3" t="s">
        <v>27</v>
      </c>
      <c r="C303" s="3">
        <v>6</v>
      </c>
      <c r="D303" s="3">
        <v>200</v>
      </c>
      <c r="E303" s="3">
        <f>C303*D303</f>
        <v>1200</v>
      </c>
      <c r="F303" s="3" t="s">
        <v>25</v>
      </c>
      <c r="G303" s="3">
        <v>14</v>
      </c>
      <c r="H303" s="3">
        <f>E303*G303</f>
        <v>16800</v>
      </c>
      <c r="I303" s="1" t="s">
        <v>144</v>
      </c>
      <c r="J303" s="3">
        <f t="shared" si="17"/>
        <v>84</v>
      </c>
    </row>
    <row r="304" spans="1:10" ht="15.95" customHeight="1">
      <c r="C304" s="3">
        <f>SUM(C257:C303)</f>
        <v>70</v>
      </c>
      <c r="F304" s="3" t="s">
        <v>25</v>
      </c>
      <c r="G304" s="3">
        <f>SUM(G257:G303)</f>
        <v>190</v>
      </c>
      <c r="H304" s="3">
        <f>SUM(H257:H303)</f>
        <v>47250</v>
      </c>
      <c r="J304" s="3">
        <f>SUM(J257:J303)</f>
        <v>311</v>
      </c>
    </row>
    <row r="305" spans="1:10" hidden="1">
      <c r="A305" s="2">
        <v>4</v>
      </c>
      <c r="B305" s="3" t="s">
        <v>29</v>
      </c>
      <c r="C305" s="3">
        <v>2</v>
      </c>
      <c r="D305" s="3">
        <v>120</v>
      </c>
      <c r="E305" s="3">
        <v>240</v>
      </c>
      <c r="F305" s="3" t="s">
        <v>18</v>
      </c>
      <c r="G305" s="3">
        <v>2</v>
      </c>
      <c r="H305" s="3">
        <v>480</v>
      </c>
      <c r="J305" s="3">
        <f t="shared" ref="J305:J325" si="18">SUM(C305*G305)</f>
        <v>4</v>
      </c>
    </row>
    <row r="306" spans="1:10" hidden="1">
      <c r="A306" s="2">
        <v>4</v>
      </c>
      <c r="B306" s="3" t="s">
        <v>29</v>
      </c>
      <c r="C306" s="3">
        <v>2</v>
      </c>
      <c r="D306" s="3">
        <v>120</v>
      </c>
      <c r="E306" s="3">
        <v>240</v>
      </c>
      <c r="F306" s="3" t="s">
        <v>18</v>
      </c>
      <c r="G306" s="3">
        <v>2</v>
      </c>
      <c r="H306" s="3">
        <v>480</v>
      </c>
      <c r="J306" s="3">
        <f t="shared" si="18"/>
        <v>4</v>
      </c>
    </row>
    <row r="307" spans="1:10" hidden="1">
      <c r="A307" s="2">
        <v>4</v>
      </c>
      <c r="B307" s="3" t="s">
        <v>29</v>
      </c>
      <c r="C307" s="3">
        <v>2</v>
      </c>
      <c r="D307" s="3">
        <v>120</v>
      </c>
      <c r="E307" s="3">
        <v>240</v>
      </c>
      <c r="F307" s="3" t="s">
        <v>18</v>
      </c>
      <c r="G307" s="3">
        <v>6</v>
      </c>
      <c r="H307" s="3">
        <v>1440</v>
      </c>
      <c r="J307" s="3">
        <f t="shared" si="18"/>
        <v>12</v>
      </c>
    </row>
    <row r="308" spans="1:10" hidden="1">
      <c r="A308" s="2">
        <v>4</v>
      </c>
      <c r="B308" s="3" t="s">
        <v>29</v>
      </c>
      <c r="C308" s="3">
        <v>2</v>
      </c>
      <c r="D308" s="3">
        <v>120</v>
      </c>
      <c r="E308" s="3">
        <v>240</v>
      </c>
      <c r="F308" s="3" t="s">
        <v>18</v>
      </c>
      <c r="G308" s="3">
        <v>1</v>
      </c>
      <c r="H308" s="3">
        <v>240</v>
      </c>
      <c r="J308" s="3">
        <f t="shared" si="18"/>
        <v>2</v>
      </c>
    </row>
    <row r="309" spans="1:10" hidden="1">
      <c r="A309" s="2">
        <v>4</v>
      </c>
      <c r="B309" s="3" t="s">
        <v>29</v>
      </c>
      <c r="C309" s="3">
        <v>2</v>
      </c>
      <c r="D309" s="3">
        <v>120</v>
      </c>
      <c r="E309" s="3">
        <v>240</v>
      </c>
      <c r="F309" s="3" t="s">
        <v>18</v>
      </c>
      <c r="G309" s="3">
        <v>1</v>
      </c>
      <c r="H309" s="3">
        <v>240</v>
      </c>
      <c r="J309" s="3">
        <f t="shared" si="18"/>
        <v>2</v>
      </c>
    </row>
    <row r="310" spans="1:10" hidden="1">
      <c r="A310" s="2">
        <v>4</v>
      </c>
      <c r="B310" s="3" t="s">
        <v>29</v>
      </c>
      <c r="C310" s="3">
        <v>2</v>
      </c>
      <c r="D310" s="3">
        <v>120</v>
      </c>
      <c r="E310" s="3">
        <v>240</v>
      </c>
      <c r="F310" s="3" t="s">
        <v>18</v>
      </c>
      <c r="G310" s="3">
        <v>1</v>
      </c>
      <c r="H310" s="3">
        <v>240</v>
      </c>
      <c r="J310" s="3">
        <f t="shared" si="18"/>
        <v>2</v>
      </c>
    </row>
    <row r="311" spans="1:10" hidden="1">
      <c r="A311" s="2">
        <v>4</v>
      </c>
      <c r="B311" s="3" t="s">
        <v>29</v>
      </c>
      <c r="C311" s="3">
        <v>1</v>
      </c>
      <c r="D311" s="3">
        <v>120</v>
      </c>
      <c r="E311" s="3">
        <v>120</v>
      </c>
      <c r="F311" s="3" t="s">
        <v>18</v>
      </c>
      <c r="G311" s="3">
        <v>1</v>
      </c>
      <c r="H311" s="3">
        <v>120</v>
      </c>
      <c r="J311" s="3">
        <f t="shared" si="18"/>
        <v>1</v>
      </c>
    </row>
    <row r="312" spans="1:10" hidden="1">
      <c r="A312" s="2">
        <v>4</v>
      </c>
      <c r="B312" s="3" t="s">
        <v>29</v>
      </c>
      <c r="C312" s="3">
        <v>2</v>
      </c>
      <c r="D312" s="3">
        <v>120</v>
      </c>
      <c r="E312" s="3">
        <v>240</v>
      </c>
      <c r="F312" s="3" t="s">
        <v>18</v>
      </c>
      <c r="G312" s="3">
        <v>1</v>
      </c>
      <c r="H312" s="3">
        <v>240</v>
      </c>
      <c r="J312" s="3">
        <f t="shared" si="18"/>
        <v>2</v>
      </c>
    </row>
    <row r="313" spans="1:10" hidden="1">
      <c r="A313" s="2">
        <v>4</v>
      </c>
      <c r="B313" s="3" t="s">
        <v>29</v>
      </c>
      <c r="C313" s="3">
        <v>2</v>
      </c>
      <c r="D313" s="3">
        <v>120</v>
      </c>
      <c r="E313" s="3">
        <v>240</v>
      </c>
      <c r="F313" s="3" t="s">
        <v>18</v>
      </c>
      <c r="G313" s="3">
        <v>1</v>
      </c>
      <c r="H313" s="3">
        <v>240</v>
      </c>
      <c r="J313" s="3">
        <f t="shared" si="18"/>
        <v>2</v>
      </c>
    </row>
    <row r="314" spans="1:10" hidden="1">
      <c r="A314" s="2">
        <v>4</v>
      </c>
      <c r="B314" s="3" t="s">
        <v>29</v>
      </c>
      <c r="C314" s="3">
        <v>2</v>
      </c>
      <c r="D314" s="3">
        <v>120</v>
      </c>
      <c r="E314" s="3">
        <f>C314*D314</f>
        <v>240</v>
      </c>
      <c r="F314" s="3" t="s">
        <v>18</v>
      </c>
      <c r="G314" s="3">
        <v>1</v>
      </c>
      <c r="H314" s="3">
        <f>E314*G314</f>
        <v>240</v>
      </c>
      <c r="J314" s="3">
        <f t="shared" si="18"/>
        <v>2</v>
      </c>
    </row>
    <row r="315" spans="1:10" hidden="1">
      <c r="A315" s="2">
        <v>4</v>
      </c>
      <c r="B315" s="3" t="s">
        <v>29</v>
      </c>
      <c r="C315" s="3">
        <v>2</v>
      </c>
      <c r="D315" s="3">
        <v>120</v>
      </c>
      <c r="E315" s="3">
        <f>C315*D315</f>
        <v>240</v>
      </c>
      <c r="F315" s="3" t="s">
        <v>18</v>
      </c>
      <c r="G315" s="3">
        <v>1</v>
      </c>
      <c r="H315" s="3">
        <f>E315*G315</f>
        <v>240</v>
      </c>
      <c r="J315" s="3">
        <f t="shared" si="18"/>
        <v>2</v>
      </c>
    </row>
    <row r="316" spans="1:10" hidden="1">
      <c r="A316" s="2">
        <v>4</v>
      </c>
      <c r="B316" s="3" t="s">
        <v>29</v>
      </c>
      <c r="C316" s="3">
        <v>2</v>
      </c>
      <c r="D316" s="3">
        <v>120</v>
      </c>
      <c r="E316" s="3">
        <f>C316*D316</f>
        <v>240</v>
      </c>
      <c r="F316" s="3" t="s">
        <v>18</v>
      </c>
      <c r="G316" s="3">
        <v>2</v>
      </c>
      <c r="H316" s="3">
        <f>E316*G316</f>
        <v>480</v>
      </c>
      <c r="J316" s="3">
        <f t="shared" si="18"/>
        <v>4</v>
      </c>
    </row>
    <row r="317" spans="1:10" hidden="1">
      <c r="A317" s="2">
        <v>5</v>
      </c>
      <c r="B317" s="3" t="s">
        <v>29</v>
      </c>
      <c r="C317" s="3">
        <v>2</v>
      </c>
      <c r="D317" s="3">
        <v>120</v>
      </c>
      <c r="E317" s="3">
        <f>C317*D317</f>
        <v>240</v>
      </c>
      <c r="F317" s="3" t="s">
        <v>18</v>
      </c>
      <c r="G317" s="3">
        <v>1</v>
      </c>
      <c r="H317" s="3">
        <f>E317*G317</f>
        <v>240</v>
      </c>
      <c r="J317" s="3">
        <f t="shared" si="18"/>
        <v>2</v>
      </c>
    </row>
    <row r="318" spans="1:10" hidden="1">
      <c r="A318" s="2">
        <v>2</v>
      </c>
      <c r="B318" s="3" t="s">
        <v>29</v>
      </c>
      <c r="C318" s="3">
        <v>1</v>
      </c>
      <c r="D318" s="3">
        <v>300</v>
      </c>
      <c r="E318" s="3">
        <v>300</v>
      </c>
      <c r="F318" s="3" t="s">
        <v>18</v>
      </c>
      <c r="G318" s="3">
        <v>6</v>
      </c>
      <c r="H318" s="3">
        <v>1800</v>
      </c>
      <c r="J318" s="3">
        <f t="shared" si="18"/>
        <v>6</v>
      </c>
    </row>
    <row r="319" spans="1:10" hidden="1">
      <c r="A319" s="2">
        <v>4</v>
      </c>
      <c r="B319" s="3" t="s">
        <v>29</v>
      </c>
      <c r="C319" s="3">
        <v>2</v>
      </c>
      <c r="D319" s="3">
        <v>120</v>
      </c>
      <c r="E319" s="3">
        <f t="shared" ref="E319:E325" si="19">C319*D319</f>
        <v>240</v>
      </c>
      <c r="F319" s="3" t="s">
        <v>18</v>
      </c>
      <c r="G319" s="3">
        <v>4</v>
      </c>
      <c r="H319" s="3">
        <f t="shared" ref="H319:H325" si="20">E319*G319</f>
        <v>960</v>
      </c>
      <c r="J319" s="3">
        <f t="shared" si="18"/>
        <v>8</v>
      </c>
    </row>
    <row r="320" spans="1:10" hidden="1">
      <c r="A320" s="2">
        <v>2</v>
      </c>
      <c r="B320" s="3" t="s">
        <v>29</v>
      </c>
      <c r="C320" s="3">
        <v>1</v>
      </c>
      <c r="D320" s="3">
        <v>300</v>
      </c>
      <c r="E320" s="3">
        <f t="shared" si="19"/>
        <v>300</v>
      </c>
      <c r="F320" s="3" t="s">
        <v>18</v>
      </c>
      <c r="G320" s="3">
        <v>1</v>
      </c>
      <c r="H320" s="3">
        <f t="shared" si="20"/>
        <v>300</v>
      </c>
      <c r="J320" s="3">
        <f t="shared" si="18"/>
        <v>1</v>
      </c>
    </row>
    <row r="321" spans="1:10" hidden="1">
      <c r="A321" s="2">
        <v>2</v>
      </c>
      <c r="B321" s="3" t="s">
        <v>29</v>
      </c>
      <c r="C321" s="3">
        <v>1</v>
      </c>
      <c r="D321" s="3">
        <v>300</v>
      </c>
      <c r="E321" s="3">
        <f t="shared" si="19"/>
        <v>300</v>
      </c>
      <c r="F321" s="3" t="s">
        <v>18</v>
      </c>
      <c r="G321" s="3">
        <v>2</v>
      </c>
      <c r="H321" s="3">
        <f t="shared" si="20"/>
        <v>600</v>
      </c>
      <c r="J321" s="3">
        <f t="shared" si="18"/>
        <v>2</v>
      </c>
    </row>
    <row r="322" spans="1:10" hidden="1">
      <c r="A322" s="2">
        <v>2</v>
      </c>
      <c r="B322" s="3" t="s">
        <v>29</v>
      </c>
      <c r="C322" s="3">
        <v>1</v>
      </c>
      <c r="D322" s="3">
        <v>300</v>
      </c>
      <c r="E322" s="3">
        <f t="shared" si="19"/>
        <v>300</v>
      </c>
      <c r="F322" s="3" t="s">
        <v>18</v>
      </c>
      <c r="G322" s="3">
        <v>6</v>
      </c>
      <c r="H322" s="3">
        <f t="shared" si="20"/>
        <v>1800</v>
      </c>
      <c r="J322" s="3">
        <f t="shared" si="18"/>
        <v>6</v>
      </c>
    </row>
    <row r="323" spans="1:10" hidden="1">
      <c r="A323" s="2">
        <v>4</v>
      </c>
      <c r="B323" s="3" t="s">
        <v>29</v>
      </c>
      <c r="C323" s="3">
        <v>2</v>
      </c>
      <c r="D323" s="3">
        <v>120</v>
      </c>
      <c r="E323" s="3">
        <f t="shared" si="19"/>
        <v>240</v>
      </c>
      <c r="F323" s="3" t="s">
        <v>18</v>
      </c>
      <c r="G323" s="3">
        <v>1</v>
      </c>
      <c r="H323" s="3">
        <f t="shared" si="20"/>
        <v>240</v>
      </c>
      <c r="J323" s="3">
        <f t="shared" si="18"/>
        <v>2</v>
      </c>
    </row>
    <row r="324" spans="1:10" hidden="1">
      <c r="A324" s="2">
        <v>4</v>
      </c>
      <c r="B324" s="3" t="s">
        <v>29</v>
      </c>
      <c r="C324" s="3">
        <v>2</v>
      </c>
      <c r="D324" s="3">
        <v>120</v>
      </c>
      <c r="E324" s="3">
        <f t="shared" si="19"/>
        <v>240</v>
      </c>
      <c r="F324" s="3" t="s">
        <v>18</v>
      </c>
      <c r="G324" s="3">
        <v>1</v>
      </c>
      <c r="H324" s="3">
        <f t="shared" si="20"/>
        <v>240</v>
      </c>
      <c r="J324" s="3">
        <f t="shared" si="18"/>
        <v>2</v>
      </c>
    </row>
    <row r="325" spans="1:10" hidden="1">
      <c r="A325" s="2">
        <v>4</v>
      </c>
      <c r="B325" s="3" t="s">
        <v>29</v>
      </c>
      <c r="C325" s="3">
        <v>2</v>
      </c>
      <c r="D325" s="3">
        <v>120</v>
      </c>
      <c r="E325" s="3">
        <f t="shared" si="19"/>
        <v>240</v>
      </c>
      <c r="F325" s="3" t="s">
        <v>18</v>
      </c>
      <c r="G325" s="3">
        <v>1</v>
      </c>
      <c r="H325" s="3">
        <f t="shared" si="20"/>
        <v>240</v>
      </c>
      <c r="J325" s="3">
        <f t="shared" si="18"/>
        <v>2</v>
      </c>
    </row>
    <row r="326" spans="1:10">
      <c r="C326" s="3">
        <f>SUM(C305:C325)</f>
        <v>37</v>
      </c>
      <c r="F326" s="3" t="s">
        <v>18</v>
      </c>
      <c r="G326" s="3">
        <f>SUM(G305:G325)</f>
        <v>43</v>
      </c>
      <c r="H326" s="3">
        <f>SUM(H305:H325)</f>
        <v>11100</v>
      </c>
      <c r="J326" s="3">
        <f>SUM(J305:J325)</f>
        <v>70</v>
      </c>
    </row>
    <row r="327" spans="1:10" hidden="1">
      <c r="A327" s="2">
        <v>16</v>
      </c>
      <c r="B327" s="3" t="s">
        <v>30</v>
      </c>
      <c r="C327" s="3">
        <v>1</v>
      </c>
      <c r="D327" s="3">
        <v>200</v>
      </c>
      <c r="E327" s="3">
        <v>200</v>
      </c>
      <c r="F327" s="3" t="s">
        <v>18</v>
      </c>
      <c r="G327" s="3">
        <v>13</v>
      </c>
      <c r="H327" s="3">
        <v>2600</v>
      </c>
      <c r="J327" s="3">
        <f>SUM(C327*G327)</f>
        <v>13</v>
      </c>
    </row>
    <row r="328" spans="1:10" hidden="1">
      <c r="A328" s="2">
        <v>4</v>
      </c>
      <c r="B328" s="3" t="s">
        <v>30</v>
      </c>
      <c r="C328" s="3">
        <v>2</v>
      </c>
      <c r="D328" s="3">
        <v>200</v>
      </c>
      <c r="E328" s="3">
        <v>400</v>
      </c>
      <c r="F328" s="3" t="s">
        <v>18</v>
      </c>
      <c r="G328" s="3">
        <v>13</v>
      </c>
      <c r="H328" s="3">
        <v>5200</v>
      </c>
      <c r="J328" s="3">
        <f t="shared" ref="J328:J337" si="21">SUM(C328*G328)</f>
        <v>26</v>
      </c>
    </row>
    <row r="329" spans="1:10" hidden="1">
      <c r="A329" s="2">
        <v>3</v>
      </c>
      <c r="B329" s="3" t="s">
        <v>30</v>
      </c>
      <c r="C329" s="3">
        <v>2</v>
      </c>
      <c r="D329" s="3">
        <v>200</v>
      </c>
      <c r="E329" s="3">
        <v>400</v>
      </c>
      <c r="F329" s="3" t="s">
        <v>18</v>
      </c>
      <c r="G329" s="3">
        <v>2</v>
      </c>
      <c r="H329" s="3">
        <v>800</v>
      </c>
      <c r="I329" s="1" t="s">
        <v>31</v>
      </c>
      <c r="J329" s="3">
        <f t="shared" si="21"/>
        <v>4</v>
      </c>
    </row>
    <row r="330" spans="1:10" hidden="1">
      <c r="A330" s="2">
        <v>3</v>
      </c>
      <c r="B330" s="3" t="s">
        <v>30</v>
      </c>
      <c r="C330" s="3">
        <v>2</v>
      </c>
      <c r="D330" s="3">
        <v>200</v>
      </c>
      <c r="E330" s="3">
        <v>400</v>
      </c>
      <c r="F330" s="3" t="s">
        <v>18</v>
      </c>
      <c r="G330" s="3">
        <v>2</v>
      </c>
      <c r="H330" s="3">
        <v>800</v>
      </c>
      <c r="I330" s="1" t="s">
        <v>31</v>
      </c>
      <c r="J330" s="3">
        <f t="shared" si="21"/>
        <v>4</v>
      </c>
    </row>
    <row r="331" spans="1:10" hidden="1">
      <c r="A331" s="2">
        <v>15</v>
      </c>
      <c r="B331" s="3" t="s">
        <v>30</v>
      </c>
      <c r="C331" s="3">
        <v>1</v>
      </c>
      <c r="D331" s="3">
        <v>200</v>
      </c>
      <c r="E331" s="3">
        <v>200</v>
      </c>
      <c r="F331" s="3" t="s">
        <v>18</v>
      </c>
      <c r="G331" s="3">
        <v>4</v>
      </c>
      <c r="H331" s="3">
        <v>800</v>
      </c>
      <c r="I331" s="1" t="s">
        <v>31</v>
      </c>
      <c r="J331" s="3">
        <f t="shared" si="21"/>
        <v>4</v>
      </c>
    </row>
    <row r="332" spans="1:10" hidden="1">
      <c r="A332" s="2">
        <v>5</v>
      </c>
      <c r="B332" s="3" t="s">
        <v>30</v>
      </c>
      <c r="C332" s="3">
        <v>1</v>
      </c>
      <c r="D332" s="3">
        <v>200</v>
      </c>
      <c r="E332" s="3">
        <v>200</v>
      </c>
      <c r="F332" s="3" t="s">
        <v>18</v>
      </c>
      <c r="G332" s="3">
        <v>1</v>
      </c>
      <c r="H332" s="3">
        <v>200</v>
      </c>
      <c r="I332" s="1" t="s">
        <v>31</v>
      </c>
      <c r="J332" s="3">
        <f t="shared" si="21"/>
        <v>1</v>
      </c>
    </row>
    <row r="333" spans="1:10" hidden="1">
      <c r="A333" s="2">
        <v>5</v>
      </c>
      <c r="B333" s="3" t="s">
        <v>30</v>
      </c>
      <c r="C333" s="3">
        <v>1</v>
      </c>
      <c r="D333" s="3">
        <v>200</v>
      </c>
      <c r="E333" s="3">
        <v>200</v>
      </c>
      <c r="F333" s="3" t="s">
        <v>18</v>
      </c>
      <c r="G333" s="3">
        <v>1</v>
      </c>
      <c r="H333" s="3">
        <v>200</v>
      </c>
      <c r="I333" s="1" t="s">
        <v>31</v>
      </c>
      <c r="J333" s="3">
        <f t="shared" si="21"/>
        <v>1</v>
      </c>
    </row>
    <row r="334" spans="1:10" hidden="1">
      <c r="A334" s="2">
        <v>14</v>
      </c>
      <c r="B334" s="3" t="s">
        <v>30</v>
      </c>
      <c r="C334" s="3">
        <v>1</v>
      </c>
      <c r="D334" s="3">
        <v>200</v>
      </c>
      <c r="E334" s="3">
        <v>200</v>
      </c>
      <c r="F334" s="3" t="s">
        <v>18</v>
      </c>
      <c r="G334" s="3">
        <v>2</v>
      </c>
      <c r="H334" s="3">
        <v>400</v>
      </c>
      <c r="I334" s="1" t="s">
        <v>31</v>
      </c>
      <c r="J334" s="3">
        <f t="shared" si="21"/>
        <v>2</v>
      </c>
    </row>
    <row r="335" spans="1:10" hidden="1">
      <c r="A335" s="2">
        <v>3</v>
      </c>
      <c r="B335" s="3" t="s">
        <v>30</v>
      </c>
      <c r="C335" s="3">
        <v>2</v>
      </c>
      <c r="D335" s="3">
        <v>200</v>
      </c>
      <c r="E335" s="3">
        <v>400</v>
      </c>
      <c r="F335" s="3" t="s">
        <v>18</v>
      </c>
      <c r="G335" s="3">
        <v>2</v>
      </c>
      <c r="H335" s="3">
        <v>800</v>
      </c>
      <c r="I335" s="1" t="s">
        <v>31</v>
      </c>
      <c r="J335" s="3">
        <f t="shared" si="21"/>
        <v>4</v>
      </c>
    </row>
    <row r="336" spans="1:10" hidden="1">
      <c r="A336" s="2">
        <v>10</v>
      </c>
      <c r="B336" s="3" t="s">
        <v>30</v>
      </c>
      <c r="C336" s="3">
        <v>1</v>
      </c>
      <c r="D336" s="3">
        <v>200</v>
      </c>
      <c r="E336" s="3">
        <v>200</v>
      </c>
      <c r="F336" s="3" t="s">
        <v>18</v>
      </c>
      <c r="G336" s="3">
        <v>1</v>
      </c>
      <c r="H336" s="3">
        <v>200</v>
      </c>
      <c r="I336" s="1" t="s">
        <v>31</v>
      </c>
      <c r="J336" s="3">
        <f t="shared" si="21"/>
        <v>1</v>
      </c>
    </row>
    <row r="337" spans="1:10" hidden="1">
      <c r="A337" s="2">
        <v>14</v>
      </c>
      <c r="B337" s="3" t="s">
        <v>30</v>
      </c>
      <c r="C337" s="3">
        <v>1</v>
      </c>
      <c r="D337" s="3">
        <v>200</v>
      </c>
      <c r="E337" s="3">
        <v>200</v>
      </c>
      <c r="F337" s="3" t="s">
        <v>18</v>
      </c>
      <c r="G337" s="3">
        <v>1</v>
      </c>
      <c r="H337" s="3">
        <v>200</v>
      </c>
      <c r="I337" s="1" t="s">
        <v>31</v>
      </c>
      <c r="J337" s="3">
        <f t="shared" si="21"/>
        <v>1</v>
      </c>
    </row>
    <row r="338" spans="1:10">
      <c r="C338" s="3">
        <f>SUM(C327:C337)</f>
        <v>15</v>
      </c>
      <c r="F338" s="3" t="s">
        <v>18</v>
      </c>
      <c r="G338" s="3">
        <f>SUM(G327:G337)</f>
        <v>42</v>
      </c>
      <c r="H338" s="3">
        <f>SUM(H327:H337)</f>
        <v>12200</v>
      </c>
      <c r="J338" s="3">
        <f>SUM(J327:J337)</f>
        <v>61</v>
      </c>
    </row>
    <row r="339" spans="1:10" hidden="1">
      <c r="A339" s="2">
        <v>13</v>
      </c>
      <c r="B339" s="3" t="s">
        <v>32</v>
      </c>
      <c r="C339" s="3">
        <v>1</v>
      </c>
      <c r="D339" s="3">
        <v>200</v>
      </c>
      <c r="E339" s="3">
        <v>200</v>
      </c>
      <c r="F339" s="3" t="s">
        <v>18</v>
      </c>
      <c r="G339" s="3">
        <v>2</v>
      </c>
      <c r="H339" s="3">
        <v>400</v>
      </c>
      <c r="J339" s="3">
        <f>SUM(C339*G339)</f>
        <v>2</v>
      </c>
    </row>
    <row r="340" spans="1:10" hidden="1">
      <c r="A340" s="2">
        <v>13</v>
      </c>
      <c r="B340" s="3" t="s">
        <v>32</v>
      </c>
      <c r="C340" s="3">
        <v>1</v>
      </c>
      <c r="D340" s="3">
        <v>200</v>
      </c>
      <c r="E340" s="3">
        <v>200</v>
      </c>
      <c r="F340" s="3" t="s">
        <v>18</v>
      </c>
      <c r="G340" s="3">
        <v>2</v>
      </c>
      <c r="H340" s="3">
        <v>400</v>
      </c>
      <c r="J340" s="3">
        <f t="shared" ref="J340:J355" si="22">SUM(C340*G340)</f>
        <v>2</v>
      </c>
    </row>
    <row r="341" spans="1:10" hidden="1">
      <c r="A341" s="2">
        <v>12</v>
      </c>
      <c r="B341" s="3" t="s">
        <v>32</v>
      </c>
      <c r="C341" s="3">
        <v>1</v>
      </c>
      <c r="D341" s="3">
        <v>200</v>
      </c>
      <c r="E341" s="3">
        <v>200</v>
      </c>
      <c r="F341" s="3" t="s">
        <v>18</v>
      </c>
      <c r="G341" s="3">
        <v>1</v>
      </c>
      <c r="H341" s="3">
        <v>200</v>
      </c>
      <c r="J341" s="3">
        <f t="shared" si="22"/>
        <v>1</v>
      </c>
    </row>
    <row r="342" spans="1:10" hidden="1">
      <c r="A342" s="2">
        <v>3</v>
      </c>
      <c r="B342" s="3" t="s">
        <v>32</v>
      </c>
      <c r="C342" s="3">
        <v>1</v>
      </c>
      <c r="D342" s="3">
        <v>200</v>
      </c>
      <c r="E342" s="3">
        <v>200</v>
      </c>
      <c r="F342" s="3" t="s">
        <v>18</v>
      </c>
      <c r="G342" s="3">
        <v>2</v>
      </c>
      <c r="H342" s="3">
        <v>400</v>
      </c>
      <c r="J342" s="3">
        <f t="shared" si="22"/>
        <v>2</v>
      </c>
    </row>
    <row r="343" spans="1:10" hidden="1">
      <c r="A343" s="2">
        <v>13</v>
      </c>
      <c r="B343" s="3" t="s">
        <v>32</v>
      </c>
      <c r="C343" s="3">
        <v>1</v>
      </c>
      <c r="D343" s="3">
        <v>200</v>
      </c>
      <c r="E343" s="3">
        <v>200</v>
      </c>
      <c r="F343" s="3" t="s">
        <v>18</v>
      </c>
      <c r="G343" s="3">
        <v>2</v>
      </c>
      <c r="H343" s="3">
        <v>400</v>
      </c>
      <c r="J343" s="3">
        <f t="shared" si="22"/>
        <v>2</v>
      </c>
    </row>
    <row r="344" spans="1:10" hidden="1">
      <c r="A344" s="2">
        <v>13</v>
      </c>
      <c r="B344" s="3" t="s">
        <v>32</v>
      </c>
      <c r="C344" s="3">
        <v>1</v>
      </c>
      <c r="D344" s="3">
        <v>200</v>
      </c>
      <c r="E344" s="3">
        <v>200</v>
      </c>
      <c r="F344" s="3" t="s">
        <v>18</v>
      </c>
      <c r="G344" s="3">
        <v>2</v>
      </c>
      <c r="H344" s="3">
        <v>400</v>
      </c>
      <c r="J344" s="3">
        <f t="shared" si="22"/>
        <v>2</v>
      </c>
    </row>
    <row r="345" spans="1:10" hidden="1">
      <c r="A345" s="2">
        <v>12</v>
      </c>
      <c r="B345" s="3" t="s">
        <v>32</v>
      </c>
      <c r="C345" s="3">
        <v>1</v>
      </c>
      <c r="D345" s="3">
        <v>200</v>
      </c>
      <c r="E345" s="3">
        <v>200</v>
      </c>
      <c r="F345" s="3" t="s">
        <v>18</v>
      </c>
      <c r="G345" s="3">
        <v>1</v>
      </c>
      <c r="H345" s="3">
        <v>200</v>
      </c>
      <c r="J345" s="3">
        <f t="shared" si="22"/>
        <v>1</v>
      </c>
    </row>
    <row r="346" spans="1:10" hidden="1">
      <c r="A346" s="2">
        <v>3</v>
      </c>
      <c r="B346" s="3" t="s">
        <v>32</v>
      </c>
      <c r="C346" s="3">
        <v>1</v>
      </c>
      <c r="D346" s="3">
        <v>200</v>
      </c>
      <c r="E346" s="3">
        <v>200</v>
      </c>
      <c r="F346" s="3" t="s">
        <v>18</v>
      </c>
      <c r="G346" s="3">
        <v>2</v>
      </c>
      <c r="H346" s="3">
        <v>400</v>
      </c>
      <c r="J346" s="3">
        <f t="shared" si="22"/>
        <v>2</v>
      </c>
    </row>
    <row r="347" spans="1:10" hidden="1">
      <c r="A347" s="2">
        <v>16</v>
      </c>
      <c r="B347" s="3" t="s">
        <v>32</v>
      </c>
      <c r="C347" s="3">
        <v>1</v>
      </c>
      <c r="D347" s="3">
        <v>200</v>
      </c>
      <c r="E347" s="3">
        <v>200</v>
      </c>
      <c r="F347" s="3" t="s">
        <v>18</v>
      </c>
      <c r="G347" s="3">
        <v>1</v>
      </c>
      <c r="H347" s="3">
        <v>200</v>
      </c>
      <c r="J347" s="3">
        <f t="shared" si="22"/>
        <v>1</v>
      </c>
    </row>
    <row r="348" spans="1:10" hidden="1">
      <c r="A348" s="2">
        <v>16</v>
      </c>
      <c r="B348" s="3" t="s">
        <v>32</v>
      </c>
      <c r="C348" s="3">
        <v>1</v>
      </c>
      <c r="D348" s="3">
        <v>200</v>
      </c>
      <c r="E348" s="3">
        <v>200</v>
      </c>
      <c r="F348" s="3" t="s">
        <v>18</v>
      </c>
      <c r="G348" s="3">
        <v>1</v>
      </c>
      <c r="H348" s="3">
        <v>200</v>
      </c>
      <c r="J348" s="3">
        <f t="shared" si="22"/>
        <v>1</v>
      </c>
    </row>
    <row r="349" spans="1:10" hidden="1">
      <c r="A349" s="2">
        <v>3</v>
      </c>
      <c r="B349" s="3" t="s">
        <v>32</v>
      </c>
      <c r="C349" s="3">
        <v>2</v>
      </c>
      <c r="D349" s="3">
        <v>200</v>
      </c>
      <c r="E349" s="3">
        <v>400</v>
      </c>
      <c r="F349" s="3" t="s">
        <v>18</v>
      </c>
      <c r="G349" s="3">
        <v>1</v>
      </c>
      <c r="H349" s="3">
        <v>400</v>
      </c>
      <c r="J349" s="3">
        <f t="shared" si="22"/>
        <v>2</v>
      </c>
    </row>
    <row r="350" spans="1:10" hidden="1">
      <c r="A350" s="2">
        <v>13</v>
      </c>
      <c r="B350" s="3" t="s">
        <v>32</v>
      </c>
      <c r="C350" s="3">
        <v>1</v>
      </c>
      <c r="D350" s="3">
        <v>200</v>
      </c>
      <c r="E350" s="3">
        <v>200</v>
      </c>
      <c r="F350" s="3" t="s">
        <v>18</v>
      </c>
      <c r="G350" s="3">
        <v>2</v>
      </c>
      <c r="H350" s="3">
        <v>400</v>
      </c>
      <c r="J350" s="3">
        <f t="shared" si="22"/>
        <v>2</v>
      </c>
    </row>
    <row r="351" spans="1:10" hidden="1">
      <c r="A351" s="2">
        <v>3</v>
      </c>
      <c r="B351" s="3" t="s">
        <v>32</v>
      </c>
      <c r="C351" s="3">
        <v>1</v>
      </c>
      <c r="D351" s="3">
        <v>200</v>
      </c>
      <c r="E351" s="3">
        <f>C351*D351</f>
        <v>200</v>
      </c>
      <c r="F351" s="3" t="s">
        <v>18</v>
      </c>
      <c r="G351" s="3">
        <v>2</v>
      </c>
      <c r="H351" s="3">
        <f>E351*G351</f>
        <v>400</v>
      </c>
      <c r="J351" s="3">
        <f t="shared" si="22"/>
        <v>2</v>
      </c>
    </row>
    <row r="352" spans="1:10" hidden="1">
      <c r="A352" s="2">
        <v>7</v>
      </c>
      <c r="B352" s="3" t="s">
        <v>32</v>
      </c>
      <c r="C352" s="3">
        <v>1</v>
      </c>
      <c r="D352" s="3">
        <v>200</v>
      </c>
      <c r="E352" s="3">
        <f>C352*D352</f>
        <v>200</v>
      </c>
      <c r="F352" s="3" t="s">
        <v>18</v>
      </c>
      <c r="G352" s="3">
        <v>1</v>
      </c>
      <c r="H352" s="3">
        <f>E352*G352</f>
        <v>200</v>
      </c>
      <c r="I352" s="1" t="s">
        <v>33</v>
      </c>
      <c r="J352" s="3">
        <f t="shared" si="22"/>
        <v>1</v>
      </c>
    </row>
    <row r="353" spans="1:10" hidden="1">
      <c r="A353" s="2">
        <v>11</v>
      </c>
      <c r="B353" s="3" t="s">
        <v>32</v>
      </c>
      <c r="C353" s="3">
        <v>2</v>
      </c>
      <c r="D353" s="3">
        <v>200</v>
      </c>
      <c r="E353" s="3">
        <v>400</v>
      </c>
      <c r="F353" s="3" t="s">
        <v>18</v>
      </c>
      <c r="G353" s="3">
        <v>1</v>
      </c>
      <c r="H353" s="3">
        <v>400</v>
      </c>
      <c r="J353" s="3">
        <f t="shared" si="22"/>
        <v>2</v>
      </c>
    </row>
    <row r="354" spans="1:10" hidden="1">
      <c r="A354" s="2">
        <v>6</v>
      </c>
      <c r="B354" s="3" t="s">
        <v>32</v>
      </c>
      <c r="C354" s="3">
        <v>2</v>
      </c>
      <c r="D354" s="3">
        <v>200</v>
      </c>
      <c r="E354" s="3">
        <v>400</v>
      </c>
      <c r="F354" s="3" t="s">
        <v>18</v>
      </c>
      <c r="G354" s="3">
        <v>2</v>
      </c>
      <c r="H354" s="3">
        <v>800</v>
      </c>
      <c r="J354" s="3">
        <f t="shared" si="22"/>
        <v>4</v>
      </c>
    </row>
    <row r="355" spans="1:10" hidden="1">
      <c r="A355" s="2">
        <v>6</v>
      </c>
      <c r="B355" s="3" t="s">
        <v>32</v>
      </c>
      <c r="C355" s="3">
        <v>2</v>
      </c>
      <c r="D355" s="3">
        <v>200</v>
      </c>
      <c r="E355" s="3">
        <f>C355*D355</f>
        <v>400</v>
      </c>
      <c r="F355" s="3" t="s">
        <v>18</v>
      </c>
      <c r="G355" s="3">
        <v>14</v>
      </c>
      <c r="H355" s="3">
        <f>E355*G355</f>
        <v>5600</v>
      </c>
      <c r="J355" s="3">
        <f t="shared" si="22"/>
        <v>28</v>
      </c>
    </row>
    <row r="356" spans="1:10">
      <c r="C356" s="3">
        <f>SUM(C339:C355)</f>
        <v>21</v>
      </c>
      <c r="F356" s="3" t="s">
        <v>18</v>
      </c>
      <c r="G356" s="3">
        <f>SUM(G339:G355)</f>
        <v>39</v>
      </c>
      <c r="H356" s="3">
        <f>SUM(H339:H355)</f>
        <v>11400</v>
      </c>
      <c r="J356" s="3">
        <f>SUM(J339:J355)</f>
        <v>57</v>
      </c>
    </row>
    <row r="357" spans="1:10" ht="15.95" hidden="1" customHeight="1">
      <c r="A357" s="2">
        <v>5</v>
      </c>
      <c r="B357" s="3" t="s">
        <v>146</v>
      </c>
      <c r="C357" s="3">
        <v>1</v>
      </c>
      <c r="D357" s="3">
        <v>120</v>
      </c>
      <c r="E357" s="3">
        <v>120</v>
      </c>
      <c r="F357" s="3" t="s">
        <v>18</v>
      </c>
      <c r="G357" s="3">
        <v>2</v>
      </c>
      <c r="H357" s="3">
        <v>240</v>
      </c>
      <c r="J357" s="3">
        <f>SUM(C357*G357)</f>
        <v>2</v>
      </c>
    </row>
    <row r="358" spans="1:10" ht="15.95" customHeight="1">
      <c r="F358" s="3" t="s">
        <v>18</v>
      </c>
      <c r="H358" s="3">
        <f>SUM(H357)</f>
        <v>240</v>
      </c>
      <c r="J358" s="3">
        <f>SUM(J357)</f>
        <v>2</v>
      </c>
    </row>
    <row r="359" spans="1:10" hidden="1">
      <c r="A359" s="2">
        <v>11</v>
      </c>
      <c r="B359" s="3" t="s">
        <v>147</v>
      </c>
      <c r="C359" s="3">
        <v>4</v>
      </c>
      <c r="D359" s="3">
        <v>500</v>
      </c>
      <c r="E359" s="3">
        <v>2000</v>
      </c>
      <c r="F359" s="3" t="s">
        <v>18</v>
      </c>
      <c r="G359" s="3">
        <v>13</v>
      </c>
      <c r="H359" s="3">
        <v>26000</v>
      </c>
      <c r="J359" s="5">
        <v>52</v>
      </c>
    </row>
    <row r="360" spans="1:10" ht="27" hidden="1">
      <c r="A360" s="2">
        <v>1</v>
      </c>
      <c r="B360" s="3" t="s">
        <v>147</v>
      </c>
      <c r="C360" s="3">
        <v>1</v>
      </c>
      <c r="D360" s="3">
        <v>800</v>
      </c>
      <c r="E360" s="3">
        <v>800</v>
      </c>
      <c r="F360" s="3" t="s">
        <v>18</v>
      </c>
      <c r="G360" s="3">
        <v>3</v>
      </c>
      <c r="H360" s="3">
        <v>2400</v>
      </c>
      <c r="I360" s="1" t="s">
        <v>148</v>
      </c>
      <c r="J360" s="3">
        <f t="shared" ref="J360:J369" si="23">SUM(C360*G360)</f>
        <v>3</v>
      </c>
    </row>
    <row r="361" spans="1:10" hidden="1">
      <c r="A361" s="2">
        <v>6</v>
      </c>
      <c r="B361" s="3" t="s">
        <v>147</v>
      </c>
      <c r="C361" s="3">
        <v>1</v>
      </c>
      <c r="D361" s="3">
        <v>100</v>
      </c>
      <c r="E361" s="3">
        <v>100</v>
      </c>
      <c r="F361" s="3" t="s">
        <v>18</v>
      </c>
      <c r="G361" s="3">
        <v>1</v>
      </c>
      <c r="H361" s="3">
        <v>100</v>
      </c>
      <c r="I361" s="1" t="s">
        <v>149</v>
      </c>
      <c r="J361" s="3">
        <f t="shared" si="23"/>
        <v>1</v>
      </c>
    </row>
    <row r="362" spans="1:10" hidden="1">
      <c r="A362" s="2">
        <v>5</v>
      </c>
      <c r="B362" s="3" t="s">
        <v>147</v>
      </c>
      <c r="C362" s="3">
        <v>1</v>
      </c>
      <c r="D362" s="3">
        <v>100</v>
      </c>
      <c r="E362" s="3">
        <v>100</v>
      </c>
      <c r="F362" s="3" t="s">
        <v>18</v>
      </c>
      <c r="G362" s="3">
        <v>1</v>
      </c>
      <c r="H362" s="3">
        <v>100</v>
      </c>
      <c r="I362" s="1" t="s">
        <v>149</v>
      </c>
      <c r="J362" s="3">
        <f t="shared" si="23"/>
        <v>1</v>
      </c>
    </row>
    <row r="363" spans="1:10" hidden="1">
      <c r="A363" s="2">
        <v>20</v>
      </c>
      <c r="B363" s="3" t="s">
        <v>147</v>
      </c>
      <c r="C363" s="3">
        <v>1</v>
      </c>
      <c r="D363" s="3">
        <v>50</v>
      </c>
      <c r="E363" s="3">
        <v>50</v>
      </c>
      <c r="F363" s="3" t="s">
        <v>18</v>
      </c>
      <c r="G363" s="3">
        <v>1</v>
      </c>
      <c r="H363" s="3">
        <v>50</v>
      </c>
      <c r="I363" s="1" t="s">
        <v>150</v>
      </c>
      <c r="J363" s="3">
        <f t="shared" si="23"/>
        <v>1</v>
      </c>
    </row>
    <row r="364" spans="1:10" hidden="1">
      <c r="A364" s="2">
        <v>20</v>
      </c>
      <c r="B364" s="3" t="s">
        <v>147</v>
      </c>
      <c r="C364" s="3">
        <v>1</v>
      </c>
      <c r="D364" s="3">
        <v>50</v>
      </c>
      <c r="E364" s="3">
        <v>50</v>
      </c>
      <c r="F364" s="3" t="s">
        <v>18</v>
      </c>
      <c r="G364" s="3">
        <v>1</v>
      </c>
      <c r="H364" s="3">
        <v>50</v>
      </c>
      <c r="I364" s="1" t="s">
        <v>150</v>
      </c>
      <c r="J364" s="3">
        <f t="shared" si="23"/>
        <v>1</v>
      </c>
    </row>
    <row r="365" spans="1:10" hidden="1">
      <c r="A365" s="2">
        <v>9</v>
      </c>
      <c r="B365" s="3" t="s">
        <v>147</v>
      </c>
      <c r="C365" s="3">
        <v>1</v>
      </c>
      <c r="D365" s="3">
        <v>100</v>
      </c>
      <c r="E365" s="3">
        <v>100</v>
      </c>
      <c r="F365" s="3" t="s">
        <v>18</v>
      </c>
      <c r="G365" s="3">
        <v>1</v>
      </c>
      <c r="H365" s="3">
        <v>100</v>
      </c>
      <c r="I365" s="1" t="s">
        <v>149</v>
      </c>
      <c r="J365" s="3">
        <f t="shared" si="23"/>
        <v>1</v>
      </c>
    </row>
    <row r="366" spans="1:10" hidden="1">
      <c r="A366" s="2">
        <v>8</v>
      </c>
      <c r="B366" s="3" t="s">
        <v>147</v>
      </c>
      <c r="C366" s="3">
        <v>1</v>
      </c>
      <c r="D366" s="3">
        <v>200</v>
      </c>
      <c r="E366" s="3">
        <v>200</v>
      </c>
      <c r="F366" s="3" t="s">
        <v>18</v>
      </c>
      <c r="G366" s="3">
        <v>1</v>
      </c>
      <c r="H366" s="3">
        <v>200</v>
      </c>
      <c r="I366" s="1" t="s">
        <v>151</v>
      </c>
      <c r="J366" s="3">
        <f t="shared" si="23"/>
        <v>1</v>
      </c>
    </row>
    <row r="367" spans="1:10" hidden="1">
      <c r="A367" s="2">
        <v>7</v>
      </c>
      <c r="B367" s="3" t="s">
        <v>147</v>
      </c>
      <c r="C367" s="3">
        <v>1</v>
      </c>
      <c r="D367" s="3">
        <v>200</v>
      </c>
      <c r="E367" s="3">
        <v>200</v>
      </c>
      <c r="F367" s="3" t="s">
        <v>18</v>
      </c>
      <c r="G367" s="3">
        <v>1</v>
      </c>
      <c r="H367" s="3">
        <v>200</v>
      </c>
      <c r="I367" s="1" t="s">
        <v>151</v>
      </c>
      <c r="J367" s="3">
        <f t="shared" si="23"/>
        <v>1</v>
      </c>
    </row>
    <row r="368" spans="1:10" hidden="1">
      <c r="A368" s="2">
        <v>6</v>
      </c>
      <c r="B368" s="3" t="s">
        <v>147</v>
      </c>
      <c r="C368" s="3">
        <v>1</v>
      </c>
      <c r="D368" s="3">
        <v>200</v>
      </c>
      <c r="E368" s="3">
        <v>200</v>
      </c>
      <c r="F368" s="3" t="s">
        <v>18</v>
      </c>
      <c r="G368" s="3">
        <v>1</v>
      </c>
      <c r="H368" s="3">
        <v>200</v>
      </c>
      <c r="I368" s="1" t="s">
        <v>151</v>
      </c>
      <c r="J368" s="3">
        <f t="shared" si="23"/>
        <v>1</v>
      </c>
    </row>
    <row r="369" spans="1:10" hidden="1">
      <c r="A369" s="2">
        <v>9</v>
      </c>
      <c r="B369" s="3" t="s">
        <v>152</v>
      </c>
      <c r="C369" s="3">
        <v>1</v>
      </c>
      <c r="D369" s="3">
        <v>100</v>
      </c>
      <c r="E369" s="3">
        <v>100</v>
      </c>
      <c r="F369" s="3" t="s">
        <v>18</v>
      </c>
      <c r="G369" s="3">
        <v>13</v>
      </c>
      <c r="H369" s="3">
        <v>1300</v>
      </c>
      <c r="J369" s="3">
        <f t="shared" si="23"/>
        <v>13</v>
      </c>
    </row>
    <row r="370" spans="1:10">
      <c r="C370" s="3">
        <f>SUM(C359:C369)</f>
        <v>14</v>
      </c>
      <c r="F370" s="3" t="s">
        <v>18</v>
      </c>
      <c r="G370" s="3">
        <f>SUM(G359:G369)</f>
        <v>37</v>
      </c>
      <c r="H370" s="3">
        <f>SUM(H359:H369)</f>
        <v>30700</v>
      </c>
      <c r="J370" s="3">
        <v>76</v>
      </c>
    </row>
    <row r="371" spans="1:10" hidden="1">
      <c r="A371" s="2">
        <v>2</v>
      </c>
      <c r="B371" s="3" t="s">
        <v>34</v>
      </c>
      <c r="C371" s="3">
        <v>1</v>
      </c>
      <c r="D371" s="3">
        <v>400</v>
      </c>
      <c r="E371" s="3">
        <v>400</v>
      </c>
      <c r="F371" s="3" t="s">
        <v>18</v>
      </c>
      <c r="G371" s="3">
        <v>13</v>
      </c>
      <c r="H371" s="3">
        <v>5200</v>
      </c>
      <c r="J371" s="3">
        <f t="shared" ref="J371:J396" si="24">SUM(C371*G371)</f>
        <v>13</v>
      </c>
    </row>
    <row r="372" spans="1:10" hidden="1">
      <c r="A372" s="2">
        <v>5</v>
      </c>
      <c r="B372" s="3" t="s">
        <v>34</v>
      </c>
      <c r="C372" s="3">
        <v>1</v>
      </c>
      <c r="D372" s="3">
        <v>200</v>
      </c>
      <c r="E372" s="3">
        <v>200</v>
      </c>
      <c r="F372" s="3" t="s">
        <v>18</v>
      </c>
      <c r="G372" s="3">
        <v>1</v>
      </c>
      <c r="H372" s="3">
        <v>200</v>
      </c>
      <c r="I372" s="1" t="s">
        <v>36</v>
      </c>
      <c r="J372" s="3">
        <f t="shared" si="24"/>
        <v>1</v>
      </c>
    </row>
    <row r="373" spans="1:10" hidden="1">
      <c r="A373" s="2">
        <v>5</v>
      </c>
      <c r="B373" s="3" t="s">
        <v>34</v>
      </c>
      <c r="C373" s="3">
        <v>1</v>
      </c>
      <c r="D373" s="3">
        <v>200</v>
      </c>
      <c r="E373" s="3">
        <v>200</v>
      </c>
      <c r="F373" s="3" t="s">
        <v>18</v>
      </c>
      <c r="G373" s="3">
        <v>3</v>
      </c>
      <c r="H373" s="3">
        <v>600</v>
      </c>
      <c r="I373" s="1" t="s">
        <v>36</v>
      </c>
      <c r="J373" s="3">
        <f t="shared" si="24"/>
        <v>3</v>
      </c>
    </row>
    <row r="374" spans="1:10" hidden="1">
      <c r="A374" s="2">
        <v>4</v>
      </c>
      <c r="B374" s="3" t="s">
        <v>34</v>
      </c>
      <c r="C374" s="3">
        <v>1</v>
      </c>
      <c r="D374" s="3">
        <v>400</v>
      </c>
      <c r="E374" s="3">
        <v>400</v>
      </c>
      <c r="F374" s="3" t="s">
        <v>18</v>
      </c>
      <c r="G374" s="3">
        <v>1</v>
      </c>
      <c r="H374" s="3">
        <v>400</v>
      </c>
      <c r="I374" s="1" t="s">
        <v>48</v>
      </c>
      <c r="J374" s="3">
        <f t="shared" si="24"/>
        <v>1</v>
      </c>
    </row>
    <row r="375" spans="1:10" hidden="1">
      <c r="A375" s="2">
        <v>3</v>
      </c>
      <c r="B375" s="3" t="s">
        <v>34</v>
      </c>
      <c r="C375" s="3">
        <v>1</v>
      </c>
      <c r="D375" s="3">
        <v>400</v>
      </c>
      <c r="E375" s="3">
        <v>400</v>
      </c>
      <c r="F375" s="3" t="s">
        <v>18</v>
      </c>
      <c r="G375" s="3">
        <v>1</v>
      </c>
      <c r="H375" s="3">
        <v>400</v>
      </c>
      <c r="I375" s="1" t="s">
        <v>48</v>
      </c>
      <c r="J375" s="3">
        <f t="shared" si="24"/>
        <v>1</v>
      </c>
    </row>
    <row r="376" spans="1:10" hidden="1">
      <c r="A376" s="2">
        <v>4</v>
      </c>
      <c r="B376" s="3" t="s">
        <v>34</v>
      </c>
      <c r="C376" s="3">
        <v>1</v>
      </c>
      <c r="D376" s="3">
        <v>400</v>
      </c>
      <c r="E376" s="3">
        <v>400</v>
      </c>
      <c r="F376" s="3" t="s">
        <v>18</v>
      </c>
      <c r="G376" s="3">
        <v>1</v>
      </c>
      <c r="H376" s="3">
        <v>400</v>
      </c>
      <c r="I376" s="1" t="s">
        <v>48</v>
      </c>
      <c r="J376" s="3">
        <f t="shared" si="24"/>
        <v>1</v>
      </c>
    </row>
    <row r="377" spans="1:10" hidden="1">
      <c r="A377" s="2">
        <v>13</v>
      </c>
      <c r="B377" s="3" t="s">
        <v>34</v>
      </c>
      <c r="C377" s="3">
        <v>1</v>
      </c>
      <c r="D377" s="3">
        <v>400</v>
      </c>
      <c r="E377" s="3">
        <v>400</v>
      </c>
      <c r="F377" s="3" t="s">
        <v>18</v>
      </c>
      <c r="G377" s="3">
        <v>1</v>
      </c>
      <c r="H377" s="3">
        <v>400</v>
      </c>
      <c r="I377" s="1" t="s">
        <v>48</v>
      </c>
      <c r="J377" s="3">
        <f t="shared" si="24"/>
        <v>1</v>
      </c>
    </row>
    <row r="378" spans="1:10" hidden="1">
      <c r="A378" s="2">
        <v>4</v>
      </c>
      <c r="B378" s="3" t="s">
        <v>34</v>
      </c>
      <c r="C378" s="3">
        <v>1</v>
      </c>
      <c r="D378" s="3">
        <v>400</v>
      </c>
      <c r="E378" s="3">
        <v>400</v>
      </c>
      <c r="F378" s="3" t="s">
        <v>18</v>
      </c>
      <c r="G378" s="3">
        <v>1</v>
      </c>
      <c r="H378" s="3">
        <v>400</v>
      </c>
      <c r="I378" s="1" t="s">
        <v>48</v>
      </c>
      <c r="J378" s="3">
        <f t="shared" si="24"/>
        <v>1</v>
      </c>
    </row>
    <row r="379" spans="1:10" hidden="1">
      <c r="A379" s="2">
        <v>3</v>
      </c>
      <c r="B379" s="3" t="s">
        <v>34</v>
      </c>
      <c r="C379" s="3">
        <v>1</v>
      </c>
      <c r="D379" s="3">
        <v>400</v>
      </c>
      <c r="E379" s="3">
        <v>400</v>
      </c>
      <c r="F379" s="3" t="s">
        <v>18</v>
      </c>
      <c r="G379" s="3">
        <v>1</v>
      </c>
      <c r="H379" s="3">
        <v>400</v>
      </c>
      <c r="I379" s="1" t="s">
        <v>48</v>
      </c>
      <c r="J379" s="3">
        <f t="shared" si="24"/>
        <v>1</v>
      </c>
    </row>
    <row r="380" spans="1:10" hidden="1">
      <c r="A380" s="2">
        <v>4</v>
      </c>
      <c r="B380" s="3" t="s">
        <v>34</v>
      </c>
      <c r="C380" s="3">
        <v>1</v>
      </c>
      <c r="D380" s="3">
        <v>400</v>
      </c>
      <c r="E380" s="3">
        <v>400</v>
      </c>
      <c r="F380" s="3" t="s">
        <v>18</v>
      </c>
      <c r="G380" s="3">
        <v>1</v>
      </c>
      <c r="H380" s="3">
        <v>400</v>
      </c>
      <c r="I380" s="1" t="s">
        <v>48</v>
      </c>
      <c r="J380" s="3">
        <f t="shared" si="24"/>
        <v>1</v>
      </c>
    </row>
    <row r="381" spans="1:10" hidden="1">
      <c r="A381" s="2">
        <v>1</v>
      </c>
      <c r="B381" s="3" t="s">
        <v>34</v>
      </c>
      <c r="C381" s="3">
        <v>1</v>
      </c>
      <c r="D381" s="3">
        <v>400</v>
      </c>
      <c r="E381" s="3">
        <v>400</v>
      </c>
      <c r="F381" s="3" t="s">
        <v>18</v>
      </c>
      <c r="G381" s="3">
        <v>4</v>
      </c>
      <c r="H381" s="3">
        <v>1600</v>
      </c>
      <c r="I381" s="1" t="s">
        <v>48</v>
      </c>
      <c r="J381" s="3">
        <f t="shared" si="24"/>
        <v>4</v>
      </c>
    </row>
    <row r="382" spans="1:10" hidden="1">
      <c r="A382" s="2">
        <v>17</v>
      </c>
      <c r="B382" s="3" t="s">
        <v>34</v>
      </c>
      <c r="C382" s="3">
        <v>1</v>
      </c>
      <c r="D382" s="3">
        <v>400</v>
      </c>
      <c r="E382" s="3">
        <v>400</v>
      </c>
      <c r="F382" s="3" t="s">
        <v>18</v>
      </c>
      <c r="G382" s="3">
        <v>5</v>
      </c>
      <c r="H382" s="3">
        <v>2000</v>
      </c>
      <c r="I382" s="1" t="s">
        <v>48</v>
      </c>
      <c r="J382" s="3">
        <f t="shared" si="24"/>
        <v>5</v>
      </c>
    </row>
    <row r="383" spans="1:10" hidden="1">
      <c r="A383" s="2">
        <v>6</v>
      </c>
      <c r="B383" s="3" t="s">
        <v>34</v>
      </c>
      <c r="C383" s="3">
        <v>1</v>
      </c>
      <c r="D383" s="3">
        <v>400</v>
      </c>
      <c r="E383" s="3">
        <v>400</v>
      </c>
      <c r="F383" s="3" t="s">
        <v>18</v>
      </c>
      <c r="G383" s="3">
        <v>6</v>
      </c>
      <c r="H383" s="3">
        <v>2400</v>
      </c>
      <c r="I383" s="1" t="s">
        <v>48</v>
      </c>
      <c r="J383" s="3">
        <f t="shared" si="24"/>
        <v>6</v>
      </c>
    </row>
    <row r="384" spans="1:10" hidden="1">
      <c r="A384" s="2">
        <v>1</v>
      </c>
      <c r="B384" s="3" t="s">
        <v>34</v>
      </c>
      <c r="C384" s="3">
        <v>1</v>
      </c>
      <c r="D384" s="3">
        <v>400</v>
      </c>
      <c r="E384" s="3">
        <v>400</v>
      </c>
      <c r="F384" s="3" t="s">
        <v>18</v>
      </c>
      <c r="G384" s="3">
        <v>1</v>
      </c>
      <c r="H384" s="3">
        <v>400</v>
      </c>
      <c r="I384" s="1" t="s">
        <v>48</v>
      </c>
      <c r="J384" s="3">
        <f t="shared" si="24"/>
        <v>1</v>
      </c>
    </row>
    <row r="385" spans="1:10" hidden="1">
      <c r="A385" s="2">
        <v>17</v>
      </c>
      <c r="B385" s="3" t="s">
        <v>34</v>
      </c>
      <c r="C385" s="3">
        <v>1</v>
      </c>
      <c r="D385" s="3">
        <v>400</v>
      </c>
      <c r="E385" s="3">
        <v>400</v>
      </c>
      <c r="F385" s="3" t="s">
        <v>18</v>
      </c>
      <c r="G385" s="3">
        <v>1</v>
      </c>
      <c r="H385" s="3">
        <v>400</v>
      </c>
      <c r="I385" s="1" t="s">
        <v>48</v>
      </c>
      <c r="J385" s="3">
        <f t="shared" si="24"/>
        <v>1</v>
      </c>
    </row>
    <row r="386" spans="1:10" hidden="1">
      <c r="A386" s="2">
        <v>6</v>
      </c>
      <c r="B386" s="3" t="s">
        <v>34</v>
      </c>
      <c r="C386" s="3">
        <v>1</v>
      </c>
      <c r="D386" s="3">
        <v>400</v>
      </c>
      <c r="E386" s="3">
        <v>400</v>
      </c>
      <c r="F386" s="3" t="s">
        <v>18</v>
      </c>
      <c r="G386" s="3">
        <v>1</v>
      </c>
      <c r="H386" s="3">
        <v>400</v>
      </c>
      <c r="I386" s="1" t="s">
        <v>48</v>
      </c>
      <c r="J386" s="3">
        <f t="shared" si="24"/>
        <v>1</v>
      </c>
    </row>
    <row r="387" spans="1:10" hidden="1">
      <c r="A387" s="2">
        <v>7</v>
      </c>
      <c r="B387" s="3" t="s">
        <v>34</v>
      </c>
      <c r="C387" s="3">
        <v>1</v>
      </c>
      <c r="D387" s="3">
        <v>400</v>
      </c>
      <c r="E387" s="3">
        <v>400</v>
      </c>
      <c r="F387" s="3" t="s">
        <v>18</v>
      </c>
      <c r="G387" s="3">
        <v>1</v>
      </c>
      <c r="H387" s="3">
        <v>400</v>
      </c>
      <c r="I387" s="1" t="s">
        <v>48</v>
      </c>
      <c r="J387" s="3">
        <f t="shared" si="24"/>
        <v>1</v>
      </c>
    </row>
    <row r="388" spans="1:10" hidden="1">
      <c r="A388" s="2">
        <v>2</v>
      </c>
      <c r="B388" s="3" t="s">
        <v>34</v>
      </c>
      <c r="C388" s="3">
        <v>1</v>
      </c>
      <c r="D388" s="3">
        <v>400</v>
      </c>
      <c r="E388" s="3">
        <v>400</v>
      </c>
      <c r="F388" s="3" t="s">
        <v>18</v>
      </c>
      <c r="G388" s="3">
        <v>1</v>
      </c>
      <c r="H388" s="3">
        <v>400</v>
      </c>
      <c r="I388" s="1" t="s">
        <v>48</v>
      </c>
      <c r="J388" s="3">
        <f t="shared" si="24"/>
        <v>1</v>
      </c>
    </row>
    <row r="389" spans="1:10" hidden="1">
      <c r="A389" s="2">
        <v>7</v>
      </c>
      <c r="B389" s="3" t="s">
        <v>34</v>
      </c>
      <c r="C389" s="3">
        <v>1</v>
      </c>
      <c r="D389" s="3">
        <v>400</v>
      </c>
      <c r="E389" s="3">
        <v>400</v>
      </c>
      <c r="F389" s="3" t="s">
        <v>18</v>
      </c>
      <c r="G389" s="3">
        <v>1</v>
      </c>
      <c r="H389" s="3">
        <v>400</v>
      </c>
      <c r="I389" s="1" t="s">
        <v>48</v>
      </c>
      <c r="J389" s="3">
        <f t="shared" si="24"/>
        <v>1</v>
      </c>
    </row>
    <row r="390" spans="1:10" hidden="1">
      <c r="A390" s="2">
        <v>14</v>
      </c>
      <c r="B390" s="3" t="s">
        <v>34</v>
      </c>
      <c r="C390" s="3">
        <v>1</v>
      </c>
      <c r="D390" s="3">
        <v>400</v>
      </c>
      <c r="E390" s="3">
        <v>400</v>
      </c>
      <c r="F390" s="3" t="s">
        <v>18</v>
      </c>
      <c r="G390" s="3">
        <v>1</v>
      </c>
      <c r="H390" s="3">
        <v>400</v>
      </c>
      <c r="I390" s="1" t="s">
        <v>48</v>
      </c>
      <c r="J390" s="3">
        <f t="shared" si="24"/>
        <v>1</v>
      </c>
    </row>
    <row r="391" spans="1:10" hidden="1">
      <c r="A391" s="2">
        <v>14</v>
      </c>
      <c r="B391" s="3" t="s">
        <v>34</v>
      </c>
      <c r="C391" s="3">
        <v>1</v>
      </c>
      <c r="D391" s="3">
        <v>400</v>
      </c>
      <c r="E391" s="3">
        <v>400</v>
      </c>
      <c r="F391" s="3" t="s">
        <v>18</v>
      </c>
      <c r="G391" s="3">
        <v>1</v>
      </c>
      <c r="H391" s="3">
        <v>400</v>
      </c>
      <c r="I391" s="1" t="s">
        <v>48</v>
      </c>
      <c r="J391" s="3">
        <f t="shared" si="24"/>
        <v>1</v>
      </c>
    </row>
    <row r="392" spans="1:10" hidden="1">
      <c r="A392" s="2">
        <v>13</v>
      </c>
      <c r="B392" s="3" t="s">
        <v>34</v>
      </c>
      <c r="C392" s="3">
        <v>1</v>
      </c>
      <c r="D392" s="3">
        <v>400</v>
      </c>
      <c r="E392" s="3">
        <v>400</v>
      </c>
      <c r="F392" s="3" t="s">
        <v>18</v>
      </c>
      <c r="G392" s="3">
        <v>1</v>
      </c>
      <c r="H392" s="3">
        <v>400</v>
      </c>
      <c r="I392" s="1" t="s">
        <v>48</v>
      </c>
      <c r="J392" s="3">
        <f t="shared" si="24"/>
        <v>1</v>
      </c>
    </row>
    <row r="393" spans="1:10" hidden="1">
      <c r="A393" s="2">
        <v>15</v>
      </c>
      <c r="B393" s="3" t="s">
        <v>34</v>
      </c>
      <c r="C393" s="3">
        <v>1</v>
      </c>
      <c r="D393" s="3">
        <v>400</v>
      </c>
      <c r="E393" s="3">
        <v>400</v>
      </c>
      <c r="F393" s="3" t="s">
        <v>18</v>
      </c>
      <c r="G393" s="3">
        <v>1</v>
      </c>
      <c r="H393" s="3">
        <v>400</v>
      </c>
      <c r="I393" s="1" t="s">
        <v>48</v>
      </c>
      <c r="J393" s="3">
        <f t="shared" si="24"/>
        <v>1</v>
      </c>
    </row>
    <row r="394" spans="1:10" hidden="1">
      <c r="A394" s="2">
        <v>15</v>
      </c>
      <c r="B394" s="3" t="s">
        <v>34</v>
      </c>
      <c r="C394" s="3">
        <v>1</v>
      </c>
      <c r="D394" s="3">
        <v>400</v>
      </c>
      <c r="E394" s="3">
        <v>400</v>
      </c>
      <c r="F394" s="3" t="s">
        <v>18</v>
      </c>
      <c r="G394" s="3">
        <v>1</v>
      </c>
      <c r="H394" s="3">
        <v>400</v>
      </c>
      <c r="I394" s="1" t="s">
        <v>48</v>
      </c>
      <c r="J394" s="3">
        <f t="shared" si="24"/>
        <v>1</v>
      </c>
    </row>
    <row r="395" spans="1:10" hidden="1">
      <c r="A395" s="2">
        <v>20</v>
      </c>
      <c r="B395" s="3" t="s">
        <v>34</v>
      </c>
      <c r="C395" s="3">
        <v>2</v>
      </c>
      <c r="D395" s="3">
        <v>400</v>
      </c>
      <c r="E395" s="3">
        <v>800</v>
      </c>
      <c r="F395" s="3" t="s">
        <v>18</v>
      </c>
      <c r="G395" s="3">
        <v>1</v>
      </c>
      <c r="H395" s="3">
        <v>800</v>
      </c>
      <c r="I395" s="1" t="s">
        <v>48</v>
      </c>
      <c r="J395" s="3">
        <f t="shared" si="24"/>
        <v>2</v>
      </c>
    </row>
    <row r="396" spans="1:10" hidden="1">
      <c r="A396" s="2">
        <v>8</v>
      </c>
      <c r="B396" s="3" t="s">
        <v>34</v>
      </c>
      <c r="C396" s="3">
        <v>4</v>
      </c>
      <c r="D396" s="3">
        <v>400</v>
      </c>
      <c r="E396" s="3">
        <v>1600</v>
      </c>
      <c r="F396" s="3" t="s">
        <v>18</v>
      </c>
      <c r="G396" s="3">
        <v>1</v>
      </c>
      <c r="H396" s="3">
        <v>1600</v>
      </c>
      <c r="I396" s="1" t="s">
        <v>48</v>
      </c>
      <c r="J396" s="3">
        <f t="shared" si="24"/>
        <v>4</v>
      </c>
    </row>
    <row r="397" spans="1:10">
      <c r="C397" s="3">
        <f>SUM(C371:C396)</f>
        <v>30</v>
      </c>
      <c r="F397" s="3" t="s">
        <v>18</v>
      </c>
      <c r="G397" s="3">
        <f>SUM(G371:G396)</f>
        <v>52</v>
      </c>
      <c r="H397" s="3">
        <f>SUM(H371:H396)</f>
        <v>21600</v>
      </c>
      <c r="J397" s="3">
        <f>SUM(J371:J396)</f>
        <v>56</v>
      </c>
    </row>
    <row r="398" spans="1:10" hidden="1">
      <c r="A398" s="2">
        <v>31</v>
      </c>
      <c r="B398" s="3" t="s">
        <v>153</v>
      </c>
      <c r="C398" s="3">
        <v>1</v>
      </c>
      <c r="D398" s="3">
        <v>300</v>
      </c>
      <c r="E398" s="3">
        <v>300</v>
      </c>
      <c r="F398" s="3" t="s">
        <v>18</v>
      </c>
      <c r="G398" s="3">
        <v>13</v>
      </c>
      <c r="H398" s="3">
        <v>3900</v>
      </c>
      <c r="J398" s="3">
        <f>SUM(C398*G398)</f>
        <v>13</v>
      </c>
    </row>
    <row r="399" spans="1:10" hidden="1">
      <c r="A399" s="2">
        <v>16</v>
      </c>
      <c r="B399" s="3" t="s">
        <v>153</v>
      </c>
      <c r="C399" s="3">
        <v>1</v>
      </c>
      <c r="D399" s="3">
        <v>300</v>
      </c>
      <c r="E399" s="3">
        <v>300</v>
      </c>
      <c r="F399" s="3" t="s">
        <v>18</v>
      </c>
      <c r="G399" s="3">
        <v>5</v>
      </c>
      <c r="H399" s="3">
        <v>1500</v>
      </c>
      <c r="J399" s="3">
        <f>SUM(C399*G399)</f>
        <v>5</v>
      </c>
    </row>
    <row r="400" spans="1:10" hidden="1">
      <c r="A400" s="2">
        <v>16</v>
      </c>
      <c r="B400" s="3" t="s">
        <v>153</v>
      </c>
      <c r="C400" s="3">
        <v>1</v>
      </c>
      <c r="D400" s="3">
        <v>300</v>
      </c>
      <c r="E400" s="3">
        <v>300</v>
      </c>
      <c r="F400" s="3" t="s">
        <v>18</v>
      </c>
      <c r="G400" s="3">
        <v>1</v>
      </c>
      <c r="H400" s="3">
        <v>300</v>
      </c>
      <c r="J400" s="3">
        <f>SUM(C400*G400)</f>
        <v>1</v>
      </c>
    </row>
    <row r="401" spans="1:10">
      <c r="C401" s="3">
        <f>SUM(C398:C400)</f>
        <v>3</v>
      </c>
      <c r="F401" s="3" t="s">
        <v>18</v>
      </c>
      <c r="G401" s="3">
        <f>SUM(G398:G400)</f>
        <v>19</v>
      </c>
      <c r="H401" s="3">
        <f>SUM(H398:H400)</f>
        <v>5700</v>
      </c>
      <c r="J401" s="3">
        <f>SUM(J398:J400)</f>
        <v>19</v>
      </c>
    </row>
    <row r="402" spans="1:10" hidden="1">
      <c r="A402" s="2">
        <v>4</v>
      </c>
      <c r="B402" s="3" t="s">
        <v>154</v>
      </c>
      <c r="C402" s="3">
        <v>4</v>
      </c>
      <c r="D402" s="3">
        <v>50</v>
      </c>
      <c r="E402" s="3">
        <v>200</v>
      </c>
      <c r="F402" s="3" t="s">
        <v>18</v>
      </c>
      <c r="G402" s="3">
        <v>26</v>
      </c>
      <c r="H402" s="3">
        <v>5200</v>
      </c>
      <c r="J402" s="3">
        <f t="shared" ref="J402:J407" si="25">SUM(C402*G402)</f>
        <v>104</v>
      </c>
    </row>
    <row r="403" spans="1:10" hidden="1">
      <c r="A403" s="2">
        <v>5</v>
      </c>
      <c r="B403" s="3" t="s">
        <v>154</v>
      </c>
      <c r="C403" s="3">
        <v>4</v>
      </c>
      <c r="D403" s="3">
        <v>50</v>
      </c>
      <c r="E403" s="3">
        <v>200</v>
      </c>
      <c r="F403" s="3" t="s">
        <v>18</v>
      </c>
      <c r="G403" s="3">
        <v>2</v>
      </c>
      <c r="H403" s="3">
        <v>400</v>
      </c>
      <c r="J403" s="3">
        <f t="shared" si="25"/>
        <v>8</v>
      </c>
    </row>
    <row r="404" spans="1:10" hidden="1">
      <c r="A404" s="2">
        <v>5</v>
      </c>
      <c r="B404" s="3" t="s">
        <v>154</v>
      </c>
      <c r="C404" s="3">
        <v>4</v>
      </c>
      <c r="D404" s="3">
        <v>50</v>
      </c>
      <c r="E404" s="3">
        <v>200</v>
      </c>
      <c r="F404" s="3" t="s">
        <v>18</v>
      </c>
      <c r="G404" s="3">
        <v>2</v>
      </c>
      <c r="H404" s="3">
        <v>400</v>
      </c>
      <c r="J404" s="3">
        <f t="shared" si="25"/>
        <v>8</v>
      </c>
    </row>
    <row r="405" spans="1:10" hidden="1">
      <c r="A405" s="2">
        <v>1</v>
      </c>
      <c r="B405" s="3" t="s">
        <v>154</v>
      </c>
      <c r="C405" s="3">
        <v>1</v>
      </c>
      <c r="D405" s="3">
        <v>50</v>
      </c>
      <c r="E405" s="3">
        <v>50</v>
      </c>
      <c r="F405" s="3" t="s">
        <v>18</v>
      </c>
      <c r="G405" s="3">
        <v>6</v>
      </c>
      <c r="H405" s="3">
        <v>300</v>
      </c>
      <c r="J405" s="3">
        <f t="shared" si="25"/>
        <v>6</v>
      </c>
    </row>
    <row r="406" spans="1:10" hidden="1">
      <c r="A406" s="2">
        <v>1</v>
      </c>
      <c r="B406" s="3" t="s">
        <v>154</v>
      </c>
      <c r="C406" s="3">
        <v>1</v>
      </c>
      <c r="D406" s="3">
        <v>50</v>
      </c>
      <c r="E406" s="3">
        <v>50</v>
      </c>
      <c r="F406" s="3" t="s">
        <v>18</v>
      </c>
      <c r="G406" s="3">
        <v>1</v>
      </c>
      <c r="H406" s="3">
        <v>50</v>
      </c>
      <c r="J406" s="3">
        <f t="shared" si="25"/>
        <v>1</v>
      </c>
    </row>
    <row r="407" spans="1:10" hidden="1">
      <c r="A407" s="2">
        <v>5</v>
      </c>
      <c r="B407" s="3" t="s">
        <v>154</v>
      </c>
      <c r="C407" s="3">
        <v>4</v>
      </c>
      <c r="D407" s="3">
        <v>50</v>
      </c>
      <c r="E407" s="3">
        <f>C407*D407</f>
        <v>200</v>
      </c>
      <c r="F407" s="3" t="s">
        <v>18</v>
      </c>
      <c r="G407" s="3">
        <v>2</v>
      </c>
      <c r="H407" s="3">
        <f>E407*G407</f>
        <v>400</v>
      </c>
      <c r="J407" s="3">
        <f t="shared" si="25"/>
        <v>8</v>
      </c>
    </row>
    <row r="408" spans="1:10">
      <c r="C408" s="3">
        <f>SUM(C402:C407)</f>
        <v>18</v>
      </c>
      <c r="F408" s="3" t="s">
        <v>18</v>
      </c>
      <c r="G408" s="3">
        <f>SUM(G402:G407)</f>
        <v>39</v>
      </c>
      <c r="H408" s="3">
        <f>SUM(H402:H407)</f>
        <v>6750</v>
      </c>
      <c r="J408" s="3">
        <f>SUM(J402:J407)</f>
        <v>135</v>
      </c>
    </row>
    <row r="409" spans="1:10" hidden="1">
      <c r="A409" s="2">
        <v>6</v>
      </c>
      <c r="B409" s="3" t="s">
        <v>39</v>
      </c>
      <c r="C409" s="3">
        <v>20</v>
      </c>
      <c r="D409" s="3">
        <v>50</v>
      </c>
      <c r="E409" s="3">
        <v>1000</v>
      </c>
      <c r="F409" s="3" t="s">
        <v>18</v>
      </c>
      <c r="G409" s="3">
        <v>13</v>
      </c>
      <c r="H409" s="3">
        <v>13000</v>
      </c>
      <c r="J409" s="3">
        <f t="shared" ref="J409:J442" si="26">SUM(C409*G409)</f>
        <v>260</v>
      </c>
    </row>
    <row r="410" spans="1:10" hidden="1">
      <c r="A410" s="2">
        <v>5</v>
      </c>
      <c r="B410" s="3" t="s">
        <v>39</v>
      </c>
      <c r="C410" s="3">
        <v>20</v>
      </c>
      <c r="D410" s="3">
        <v>50</v>
      </c>
      <c r="E410" s="3">
        <v>1000</v>
      </c>
      <c r="F410" s="3" t="s">
        <v>18</v>
      </c>
      <c r="G410" s="3">
        <v>13</v>
      </c>
      <c r="H410" s="3">
        <v>13000</v>
      </c>
      <c r="J410" s="3">
        <f t="shared" si="26"/>
        <v>260</v>
      </c>
    </row>
    <row r="411" spans="1:10" hidden="1">
      <c r="A411" s="2">
        <v>10</v>
      </c>
      <c r="B411" s="3" t="s">
        <v>39</v>
      </c>
      <c r="C411" s="3">
        <v>2</v>
      </c>
      <c r="D411" s="3">
        <v>50</v>
      </c>
      <c r="E411" s="3">
        <v>100</v>
      </c>
      <c r="F411" s="3" t="s">
        <v>18</v>
      </c>
      <c r="G411" s="3">
        <v>1</v>
      </c>
      <c r="H411" s="3">
        <v>100</v>
      </c>
      <c r="I411" s="1" t="s">
        <v>155</v>
      </c>
      <c r="J411" s="3">
        <f t="shared" si="26"/>
        <v>2</v>
      </c>
    </row>
    <row r="412" spans="1:10" hidden="1">
      <c r="A412" s="2">
        <v>8</v>
      </c>
      <c r="B412" s="3" t="s">
        <v>39</v>
      </c>
      <c r="C412" s="3">
        <v>1</v>
      </c>
      <c r="D412" s="3">
        <v>50</v>
      </c>
      <c r="E412" s="3">
        <v>50</v>
      </c>
      <c r="F412" s="3" t="s">
        <v>18</v>
      </c>
      <c r="G412" s="3">
        <v>1</v>
      </c>
      <c r="H412" s="3">
        <v>50</v>
      </c>
      <c r="I412" s="1" t="s">
        <v>155</v>
      </c>
      <c r="J412" s="3">
        <f t="shared" si="26"/>
        <v>1</v>
      </c>
    </row>
    <row r="413" spans="1:10" hidden="1">
      <c r="A413" s="2">
        <v>11</v>
      </c>
      <c r="B413" s="3" t="s">
        <v>39</v>
      </c>
      <c r="C413" s="3">
        <v>4</v>
      </c>
      <c r="D413" s="3">
        <v>50</v>
      </c>
      <c r="E413" s="3">
        <v>200</v>
      </c>
      <c r="F413" s="3" t="s">
        <v>18</v>
      </c>
      <c r="G413" s="3">
        <v>1</v>
      </c>
      <c r="H413" s="3">
        <v>200</v>
      </c>
      <c r="I413" s="1" t="s">
        <v>155</v>
      </c>
      <c r="J413" s="3">
        <f t="shared" si="26"/>
        <v>4</v>
      </c>
    </row>
    <row r="414" spans="1:10" hidden="1">
      <c r="A414" s="2">
        <v>13</v>
      </c>
      <c r="B414" s="3" t="s">
        <v>39</v>
      </c>
      <c r="C414" s="3">
        <v>22</v>
      </c>
      <c r="D414" s="3">
        <v>50</v>
      </c>
      <c r="E414" s="3">
        <v>1100</v>
      </c>
      <c r="F414" s="3" t="s">
        <v>18</v>
      </c>
      <c r="G414" s="3">
        <v>1</v>
      </c>
      <c r="H414" s="3">
        <v>1100</v>
      </c>
      <c r="I414" s="1" t="s">
        <v>155</v>
      </c>
      <c r="J414" s="3">
        <f t="shared" si="26"/>
        <v>22</v>
      </c>
    </row>
    <row r="415" spans="1:10" hidden="1">
      <c r="A415" s="2">
        <v>26</v>
      </c>
      <c r="B415" s="3" t="s">
        <v>39</v>
      </c>
      <c r="C415" s="3">
        <v>4</v>
      </c>
      <c r="D415" s="3">
        <v>50</v>
      </c>
      <c r="E415" s="3">
        <v>200</v>
      </c>
      <c r="F415" s="3" t="s">
        <v>18</v>
      </c>
      <c r="G415" s="3">
        <v>1</v>
      </c>
      <c r="H415" s="3">
        <v>200</v>
      </c>
      <c r="I415" s="1" t="s">
        <v>155</v>
      </c>
      <c r="J415" s="3">
        <f t="shared" si="26"/>
        <v>4</v>
      </c>
    </row>
    <row r="416" spans="1:10" hidden="1">
      <c r="A416" s="2">
        <v>10</v>
      </c>
      <c r="B416" s="3" t="s">
        <v>39</v>
      </c>
      <c r="C416" s="3">
        <v>2</v>
      </c>
      <c r="D416" s="3">
        <v>50</v>
      </c>
      <c r="E416" s="3">
        <v>100</v>
      </c>
      <c r="F416" s="3" t="s">
        <v>18</v>
      </c>
      <c r="G416" s="3">
        <v>1</v>
      </c>
      <c r="H416" s="3">
        <v>100</v>
      </c>
      <c r="I416" s="1" t="s">
        <v>155</v>
      </c>
      <c r="J416" s="3">
        <f t="shared" si="26"/>
        <v>2</v>
      </c>
    </row>
    <row r="417" spans="1:10" hidden="1">
      <c r="A417" s="2">
        <v>8</v>
      </c>
      <c r="B417" s="3" t="s">
        <v>39</v>
      </c>
      <c r="C417" s="3">
        <v>1</v>
      </c>
      <c r="D417" s="3">
        <v>50</v>
      </c>
      <c r="E417" s="3">
        <v>50</v>
      </c>
      <c r="F417" s="3" t="s">
        <v>18</v>
      </c>
      <c r="G417" s="3">
        <v>1</v>
      </c>
      <c r="H417" s="3">
        <v>50</v>
      </c>
      <c r="I417" s="1" t="s">
        <v>155</v>
      </c>
      <c r="J417" s="3">
        <f t="shared" si="26"/>
        <v>1</v>
      </c>
    </row>
    <row r="418" spans="1:10" hidden="1">
      <c r="A418" s="2">
        <v>11</v>
      </c>
      <c r="B418" s="3" t="s">
        <v>39</v>
      </c>
      <c r="C418" s="3">
        <v>4</v>
      </c>
      <c r="D418" s="3">
        <v>50</v>
      </c>
      <c r="E418" s="3">
        <v>200</v>
      </c>
      <c r="F418" s="3" t="s">
        <v>18</v>
      </c>
      <c r="G418" s="3">
        <v>1</v>
      </c>
      <c r="H418" s="3">
        <v>200</v>
      </c>
      <c r="I418" s="1" t="s">
        <v>155</v>
      </c>
      <c r="J418" s="3">
        <f t="shared" si="26"/>
        <v>4</v>
      </c>
    </row>
    <row r="419" spans="1:10" hidden="1">
      <c r="A419" s="2">
        <v>13</v>
      </c>
      <c r="B419" s="3" t="s">
        <v>39</v>
      </c>
      <c r="C419" s="3">
        <v>22</v>
      </c>
      <c r="D419" s="3">
        <v>50</v>
      </c>
      <c r="E419" s="3">
        <v>1100</v>
      </c>
      <c r="F419" s="3" t="s">
        <v>18</v>
      </c>
      <c r="G419" s="3">
        <v>1</v>
      </c>
      <c r="H419" s="3">
        <v>1100</v>
      </c>
      <c r="I419" s="1" t="s">
        <v>155</v>
      </c>
      <c r="J419" s="3">
        <f t="shared" si="26"/>
        <v>22</v>
      </c>
    </row>
    <row r="420" spans="1:10" hidden="1">
      <c r="A420" s="2">
        <v>26</v>
      </c>
      <c r="B420" s="3" t="s">
        <v>39</v>
      </c>
      <c r="C420" s="3">
        <v>4</v>
      </c>
      <c r="D420" s="3">
        <v>50</v>
      </c>
      <c r="E420" s="3">
        <v>200</v>
      </c>
      <c r="F420" s="3" t="s">
        <v>18</v>
      </c>
      <c r="G420" s="3">
        <v>1</v>
      </c>
      <c r="H420" s="3">
        <v>200</v>
      </c>
      <c r="I420" s="1" t="s">
        <v>155</v>
      </c>
      <c r="J420" s="3">
        <f t="shared" si="26"/>
        <v>4</v>
      </c>
    </row>
    <row r="421" spans="1:10" hidden="1">
      <c r="A421" s="2">
        <v>9</v>
      </c>
      <c r="B421" s="3" t="s">
        <v>39</v>
      </c>
      <c r="C421" s="3">
        <v>3</v>
      </c>
      <c r="D421" s="3">
        <v>50</v>
      </c>
      <c r="E421" s="3">
        <v>150</v>
      </c>
      <c r="F421" s="3" t="s">
        <v>18</v>
      </c>
      <c r="G421" s="3">
        <v>5</v>
      </c>
      <c r="H421" s="3">
        <v>750</v>
      </c>
      <c r="I421" s="1" t="s">
        <v>155</v>
      </c>
      <c r="J421" s="3">
        <f t="shared" si="26"/>
        <v>15</v>
      </c>
    </row>
    <row r="422" spans="1:10" hidden="1">
      <c r="A422" s="2">
        <v>12</v>
      </c>
      <c r="B422" s="3" t="s">
        <v>39</v>
      </c>
      <c r="C422" s="3">
        <v>4</v>
      </c>
      <c r="D422" s="3">
        <v>60</v>
      </c>
      <c r="E422" s="3">
        <v>240</v>
      </c>
      <c r="F422" s="3" t="s">
        <v>18</v>
      </c>
      <c r="G422" s="3">
        <v>2</v>
      </c>
      <c r="H422" s="3">
        <v>480</v>
      </c>
      <c r="I422" s="1" t="s">
        <v>156</v>
      </c>
      <c r="J422" s="3">
        <f t="shared" si="26"/>
        <v>8</v>
      </c>
    </row>
    <row r="423" spans="1:10" hidden="1">
      <c r="A423" s="2">
        <v>9</v>
      </c>
      <c r="B423" s="3" t="s">
        <v>39</v>
      </c>
      <c r="C423" s="3">
        <v>3</v>
      </c>
      <c r="D423" s="3">
        <v>50</v>
      </c>
      <c r="E423" s="3">
        <v>150</v>
      </c>
      <c r="F423" s="3" t="s">
        <v>18</v>
      </c>
      <c r="G423" s="3">
        <v>1</v>
      </c>
      <c r="H423" s="3">
        <v>150</v>
      </c>
      <c r="I423" s="1" t="s">
        <v>155</v>
      </c>
      <c r="J423" s="3">
        <f t="shared" si="26"/>
        <v>3</v>
      </c>
    </row>
    <row r="424" spans="1:10" hidden="1">
      <c r="A424" s="2">
        <v>8</v>
      </c>
      <c r="B424" s="3" t="s">
        <v>39</v>
      </c>
      <c r="C424" s="3">
        <v>1</v>
      </c>
      <c r="D424" s="3">
        <v>50</v>
      </c>
      <c r="E424" s="3">
        <v>50</v>
      </c>
      <c r="F424" s="3" t="s">
        <v>18</v>
      </c>
      <c r="G424" s="3">
        <v>1</v>
      </c>
      <c r="H424" s="3">
        <v>50</v>
      </c>
      <c r="I424" s="1" t="s">
        <v>155</v>
      </c>
      <c r="J424" s="3">
        <f t="shared" si="26"/>
        <v>1</v>
      </c>
    </row>
    <row r="425" spans="1:10" hidden="1">
      <c r="A425" s="2">
        <v>10</v>
      </c>
      <c r="B425" s="3" t="s">
        <v>39</v>
      </c>
      <c r="C425" s="3">
        <v>6</v>
      </c>
      <c r="D425" s="3">
        <v>50</v>
      </c>
      <c r="E425" s="3">
        <v>300</v>
      </c>
      <c r="F425" s="3" t="s">
        <v>18</v>
      </c>
      <c r="G425" s="3">
        <v>1</v>
      </c>
      <c r="H425" s="3">
        <v>300</v>
      </c>
      <c r="I425" s="1" t="s">
        <v>155</v>
      </c>
      <c r="J425" s="3">
        <f t="shared" si="26"/>
        <v>6</v>
      </c>
    </row>
    <row r="426" spans="1:10" hidden="1">
      <c r="A426" s="2">
        <v>2</v>
      </c>
      <c r="B426" s="3" t="s">
        <v>39</v>
      </c>
      <c r="C426" s="3">
        <v>10</v>
      </c>
      <c r="D426" s="3">
        <v>50</v>
      </c>
      <c r="E426" s="3">
        <v>500</v>
      </c>
      <c r="F426" s="3" t="s">
        <v>18</v>
      </c>
      <c r="G426" s="3">
        <v>1</v>
      </c>
      <c r="H426" s="3">
        <v>500</v>
      </c>
      <c r="I426" s="1" t="s">
        <v>155</v>
      </c>
      <c r="J426" s="3">
        <f t="shared" si="26"/>
        <v>10</v>
      </c>
    </row>
    <row r="427" spans="1:10" hidden="1">
      <c r="A427" s="2">
        <v>2</v>
      </c>
      <c r="B427" s="3" t="s">
        <v>39</v>
      </c>
      <c r="C427" s="3">
        <v>10</v>
      </c>
      <c r="D427" s="3">
        <v>50</v>
      </c>
      <c r="E427" s="3">
        <v>500</v>
      </c>
      <c r="F427" s="3" t="s">
        <v>18</v>
      </c>
      <c r="G427" s="3">
        <v>1</v>
      </c>
      <c r="H427" s="3">
        <v>500</v>
      </c>
      <c r="I427" s="1" t="s">
        <v>155</v>
      </c>
      <c r="J427" s="3">
        <f t="shared" si="26"/>
        <v>10</v>
      </c>
    </row>
    <row r="428" spans="1:10" hidden="1">
      <c r="A428" s="2">
        <v>6</v>
      </c>
      <c r="B428" s="3" t="s">
        <v>39</v>
      </c>
      <c r="C428" s="3">
        <v>1</v>
      </c>
      <c r="D428" s="3">
        <v>50</v>
      </c>
      <c r="E428" s="3">
        <v>50</v>
      </c>
      <c r="F428" s="3" t="s">
        <v>18</v>
      </c>
      <c r="G428" s="3">
        <v>1</v>
      </c>
      <c r="H428" s="3">
        <v>50</v>
      </c>
      <c r="I428" s="1" t="s">
        <v>155</v>
      </c>
      <c r="J428" s="3">
        <f t="shared" si="26"/>
        <v>1</v>
      </c>
    </row>
    <row r="429" spans="1:10" hidden="1">
      <c r="A429" s="2">
        <v>3</v>
      </c>
      <c r="B429" s="3" t="s">
        <v>39</v>
      </c>
      <c r="C429" s="3">
        <v>1</v>
      </c>
      <c r="D429" s="3">
        <v>50</v>
      </c>
      <c r="E429" s="3">
        <v>50</v>
      </c>
      <c r="F429" s="3" t="s">
        <v>18</v>
      </c>
      <c r="G429" s="3">
        <v>1</v>
      </c>
      <c r="H429" s="3">
        <v>50</v>
      </c>
      <c r="I429" s="1" t="s">
        <v>155</v>
      </c>
      <c r="J429" s="3">
        <f t="shared" si="26"/>
        <v>1</v>
      </c>
    </row>
    <row r="430" spans="1:10" hidden="1">
      <c r="A430" s="2">
        <v>11</v>
      </c>
      <c r="B430" s="3" t="s">
        <v>39</v>
      </c>
      <c r="C430" s="3">
        <v>2</v>
      </c>
      <c r="D430" s="3">
        <v>50</v>
      </c>
      <c r="E430" s="3">
        <v>100</v>
      </c>
      <c r="F430" s="3" t="s">
        <v>18</v>
      </c>
      <c r="G430" s="3">
        <v>1</v>
      </c>
      <c r="H430" s="3">
        <v>100</v>
      </c>
      <c r="I430" s="1" t="s">
        <v>155</v>
      </c>
      <c r="J430" s="3">
        <f t="shared" si="26"/>
        <v>2</v>
      </c>
    </row>
    <row r="431" spans="1:10" hidden="1">
      <c r="A431" s="2">
        <v>9</v>
      </c>
      <c r="B431" s="3" t="s">
        <v>39</v>
      </c>
      <c r="C431" s="3">
        <v>8</v>
      </c>
      <c r="D431" s="3">
        <v>100</v>
      </c>
      <c r="E431" s="3">
        <v>800</v>
      </c>
      <c r="F431" s="3" t="s">
        <v>18</v>
      </c>
      <c r="G431" s="3">
        <v>1</v>
      </c>
      <c r="H431" s="3">
        <v>800</v>
      </c>
      <c r="I431" s="1" t="s">
        <v>157</v>
      </c>
      <c r="J431" s="3">
        <f t="shared" si="26"/>
        <v>8</v>
      </c>
    </row>
    <row r="432" spans="1:10" hidden="1">
      <c r="A432" s="2">
        <v>10</v>
      </c>
      <c r="B432" s="3" t="s">
        <v>39</v>
      </c>
      <c r="C432" s="3">
        <v>1</v>
      </c>
      <c r="D432" s="3">
        <v>60</v>
      </c>
      <c r="E432" s="3">
        <v>60</v>
      </c>
      <c r="F432" s="3" t="s">
        <v>18</v>
      </c>
      <c r="G432" s="3">
        <v>10</v>
      </c>
      <c r="H432" s="3">
        <v>600</v>
      </c>
      <c r="I432" s="1" t="s">
        <v>156</v>
      </c>
      <c r="J432" s="3">
        <f t="shared" si="26"/>
        <v>10</v>
      </c>
    </row>
    <row r="433" spans="1:10" hidden="1">
      <c r="A433" s="2">
        <v>2</v>
      </c>
      <c r="B433" s="3" t="s">
        <v>39</v>
      </c>
      <c r="C433" s="3">
        <v>16</v>
      </c>
      <c r="D433" s="3">
        <v>50</v>
      </c>
      <c r="E433" s="3">
        <v>800</v>
      </c>
      <c r="F433" s="3" t="s">
        <v>18</v>
      </c>
      <c r="G433" s="3">
        <v>1</v>
      </c>
      <c r="H433" s="3">
        <v>800</v>
      </c>
      <c r="I433" s="1" t="s">
        <v>155</v>
      </c>
      <c r="J433" s="3">
        <f t="shared" si="26"/>
        <v>16</v>
      </c>
    </row>
    <row r="434" spans="1:10" hidden="1">
      <c r="A434" s="2">
        <v>10</v>
      </c>
      <c r="B434" s="3" t="s">
        <v>39</v>
      </c>
      <c r="C434" s="3">
        <v>1</v>
      </c>
      <c r="D434" s="3">
        <v>60</v>
      </c>
      <c r="E434" s="3">
        <v>60</v>
      </c>
      <c r="F434" s="3" t="s">
        <v>18</v>
      </c>
      <c r="G434" s="3">
        <v>9</v>
      </c>
      <c r="H434" s="3">
        <v>540</v>
      </c>
      <c r="I434" s="1" t="s">
        <v>156</v>
      </c>
      <c r="J434" s="3">
        <f t="shared" si="26"/>
        <v>9</v>
      </c>
    </row>
    <row r="435" spans="1:10" hidden="1">
      <c r="A435" s="2">
        <v>2</v>
      </c>
      <c r="B435" s="3" t="s">
        <v>39</v>
      </c>
      <c r="C435" s="3">
        <v>16</v>
      </c>
      <c r="D435" s="3">
        <v>50</v>
      </c>
      <c r="E435" s="3">
        <v>800</v>
      </c>
      <c r="F435" s="3" t="s">
        <v>18</v>
      </c>
      <c r="G435" s="3">
        <v>1</v>
      </c>
      <c r="H435" s="3">
        <v>800</v>
      </c>
      <c r="I435" s="1" t="s">
        <v>155</v>
      </c>
      <c r="J435" s="3">
        <f t="shared" si="26"/>
        <v>16</v>
      </c>
    </row>
    <row r="436" spans="1:10" hidden="1">
      <c r="A436" s="2">
        <v>11</v>
      </c>
      <c r="B436" s="3" t="s">
        <v>39</v>
      </c>
      <c r="C436" s="3">
        <v>4</v>
      </c>
      <c r="D436" s="3">
        <v>50</v>
      </c>
      <c r="E436" s="3">
        <v>200</v>
      </c>
      <c r="F436" s="3" t="s">
        <v>18</v>
      </c>
      <c r="G436" s="3">
        <v>1</v>
      </c>
      <c r="H436" s="3">
        <v>200</v>
      </c>
      <c r="I436" s="1" t="s">
        <v>155</v>
      </c>
      <c r="J436" s="3">
        <f t="shared" si="26"/>
        <v>4</v>
      </c>
    </row>
    <row r="437" spans="1:10" hidden="1">
      <c r="A437" s="2">
        <v>3</v>
      </c>
      <c r="B437" s="3" t="s">
        <v>39</v>
      </c>
      <c r="C437" s="3">
        <v>1</v>
      </c>
      <c r="D437" s="3">
        <v>50</v>
      </c>
      <c r="E437" s="3">
        <v>50</v>
      </c>
      <c r="F437" s="3" t="s">
        <v>18</v>
      </c>
      <c r="G437" s="3">
        <v>6</v>
      </c>
      <c r="H437" s="3">
        <v>300</v>
      </c>
      <c r="I437" s="1" t="s">
        <v>155</v>
      </c>
      <c r="J437" s="3">
        <f t="shared" si="26"/>
        <v>6</v>
      </c>
    </row>
    <row r="438" spans="1:10" hidden="1">
      <c r="A438" s="2">
        <v>3</v>
      </c>
      <c r="B438" s="3" t="s">
        <v>39</v>
      </c>
      <c r="C438" s="3">
        <v>1</v>
      </c>
      <c r="D438" s="3">
        <v>50</v>
      </c>
      <c r="E438" s="3">
        <f>C438*D438</f>
        <v>50</v>
      </c>
      <c r="F438" s="3" t="s">
        <v>18</v>
      </c>
      <c r="G438" s="3">
        <v>1</v>
      </c>
      <c r="H438" s="3">
        <f>E438*G438</f>
        <v>50</v>
      </c>
      <c r="I438" s="1" t="s">
        <v>155</v>
      </c>
      <c r="J438" s="3">
        <f t="shared" si="26"/>
        <v>1</v>
      </c>
    </row>
    <row r="439" spans="1:10" hidden="1">
      <c r="A439" s="2">
        <v>3</v>
      </c>
      <c r="B439" s="3" t="s">
        <v>39</v>
      </c>
      <c r="C439" s="3">
        <v>1</v>
      </c>
      <c r="D439" s="3">
        <v>50</v>
      </c>
      <c r="E439" s="3">
        <f>C439*D439</f>
        <v>50</v>
      </c>
      <c r="F439" s="3" t="s">
        <v>18</v>
      </c>
      <c r="G439" s="3">
        <v>2</v>
      </c>
      <c r="H439" s="3">
        <f>E439*G439</f>
        <v>100</v>
      </c>
      <c r="I439" s="1" t="s">
        <v>155</v>
      </c>
      <c r="J439" s="3">
        <f t="shared" si="26"/>
        <v>2</v>
      </c>
    </row>
    <row r="440" spans="1:10" hidden="1">
      <c r="A440" s="2">
        <v>3</v>
      </c>
      <c r="B440" s="3" t="s">
        <v>39</v>
      </c>
      <c r="C440" s="3">
        <v>1</v>
      </c>
      <c r="D440" s="3">
        <v>50</v>
      </c>
      <c r="E440" s="3">
        <f>C440*D440</f>
        <v>50</v>
      </c>
      <c r="F440" s="3" t="s">
        <v>18</v>
      </c>
      <c r="G440" s="3">
        <v>6</v>
      </c>
      <c r="H440" s="3">
        <f>E440*G440</f>
        <v>300</v>
      </c>
      <c r="I440" s="1" t="s">
        <v>155</v>
      </c>
      <c r="J440" s="3">
        <f t="shared" si="26"/>
        <v>6</v>
      </c>
    </row>
    <row r="441" spans="1:10" hidden="1">
      <c r="A441" s="2">
        <v>2</v>
      </c>
      <c r="B441" s="3" t="s">
        <v>39</v>
      </c>
      <c r="C441" s="3">
        <v>16</v>
      </c>
      <c r="D441" s="3">
        <v>50</v>
      </c>
      <c r="E441" s="3">
        <v>800</v>
      </c>
      <c r="F441" s="3" t="s">
        <v>18</v>
      </c>
      <c r="G441" s="3">
        <v>1</v>
      </c>
      <c r="H441" s="3">
        <v>800</v>
      </c>
      <c r="I441" s="1" t="s">
        <v>155</v>
      </c>
      <c r="J441" s="3">
        <f t="shared" si="26"/>
        <v>16</v>
      </c>
    </row>
    <row r="442" spans="1:10" hidden="1">
      <c r="A442" s="2">
        <v>2</v>
      </c>
      <c r="B442" s="3" t="s">
        <v>39</v>
      </c>
      <c r="C442" s="3">
        <v>1</v>
      </c>
      <c r="D442" s="3">
        <v>50</v>
      </c>
      <c r="E442" s="3">
        <v>50</v>
      </c>
      <c r="F442" s="3" t="s">
        <v>18</v>
      </c>
      <c r="G442" s="3">
        <v>1</v>
      </c>
      <c r="H442" s="3">
        <v>50</v>
      </c>
      <c r="I442" s="1" t="s">
        <v>155</v>
      </c>
      <c r="J442" s="3">
        <f t="shared" si="26"/>
        <v>1</v>
      </c>
    </row>
    <row r="443" spans="1:10">
      <c r="C443" s="3">
        <f>SUM(C409:C442)</f>
        <v>214</v>
      </c>
      <c r="F443" s="3" t="s">
        <v>18</v>
      </c>
      <c r="G443" s="3">
        <f>SUM(G409:G442)</f>
        <v>91</v>
      </c>
      <c r="H443" s="3">
        <f>SUM(H409:H442)</f>
        <v>37570</v>
      </c>
      <c r="J443" s="3">
        <f>SUM(J409:J442)</f>
        <v>738</v>
      </c>
    </row>
    <row r="444" spans="1:10" hidden="1">
      <c r="A444" s="2">
        <v>6</v>
      </c>
      <c r="B444" s="3" t="s">
        <v>42</v>
      </c>
      <c r="C444" s="3">
        <v>20</v>
      </c>
      <c r="D444" s="3">
        <v>50</v>
      </c>
      <c r="E444" s="3">
        <v>1000</v>
      </c>
      <c r="F444" s="3" t="s">
        <v>18</v>
      </c>
      <c r="G444" s="3">
        <v>13</v>
      </c>
      <c r="H444" s="3">
        <v>13000</v>
      </c>
      <c r="J444" s="3">
        <f>SUM(C444*G444)</f>
        <v>260</v>
      </c>
    </row>
    <row r="445" spans="1:10" hidden="1">
      <c r="A445" s="2">
        <v>3</v>
      </c>
      <c r="B445" s="3" t="s">
        <v>42</v>
      </c>
      <c r="C445" s="3">
        <v>10</v>
      </c>
      <c r="D445" s="3">
        <v>50</v>
      </c>
      <c r="E445" s="3">
        <v>500</v>
      </c>
      <c r="F445" s="3" t="s">
        <v>18</v>
      </c>
      <c r="G445" s="3">
        <v>2</v>
      </c>
      <c r="H445" s="3">
        <v>1000</v>
      </c>
      <c r="J445" s="3">
        <f t="shared" ref="J445:J464" si="27">SUM(C445*G445)</f>
        <v>20</v>
      </c>
    </row>
    <row r="446" spans="1:10" hidden="1">
      <c r="A446" s="2">
        <v>5</v>
      </c>
      <c r="B446" s="3" t="s">
        <v>42</v>
      </c>
      <c r="C446" s="3">
        <v>2</v>
      </c>
      <c r="D446" s="3">
        <v>50</v>
      </c>
      <c r="E446" s="3">
        <v>100</v>
      </c>
      <c r="F446" s="3" t="s">
        <v>18</v>
      </c>
      <c r="G446" s="3">
        <v>2</v>
      </c>
      <c r="H446" s="3">
        <v>200</v>
      </c>
      <c r="J446" s="3">
        <f t="shared" si="27"/>
        <v>4</v>
      </c>
    </row>
    <row r="447" spans="1:10" hidden="1">
      <c r="A447" s="2">
        <v>3</v>
      </c>
      <c r="B447" s="3" t="s">
        <v>42</v>
      </c>
      <c r="C447" s="3">
        <v>10</v>
      </c>
      <c r="D447" s="3">
        <v>50</v>
      </c>
      <c r="E447" s="3">
        <v>500</v>
      </c>
      <c r="F447" s="3" t="s">
        <v>18</v>
      </c>
      <c r="G447" s="3">
        <v>2</v>
      </c>
      <c r="H447" s="3">
        <v>1000</v>
      </c>
      <c r="J447" s="3">
        <f t="shared" si="27"/>
        <v>20</v>
      </c>
    </row>
    <row r="448" spans="1:10" hidden="1">
      <c r="A448" s="2">
        <v>5</v>
      </c>
      <c r="B448" s="3" t="s">
        <v>42</v>
      </c>
      <c r="C448" s="3">
        <v>2</v>
      </c>
      <c r="D448" s="3">
        <v>50</v>
      </c>
      <c r="E448" s="3">
        <v>100</v>
      </c>
      <c r="F448" s="3" t="s">
        <v>18</v>
      </c>
      <c r="G448" s="3">
        <v>2</v>
      </c>
      <c r="H448" s="3">
        <v>200</v>
      </c>
      <c r="J448" s="3">
        <f t="shared" si="27"/>
        <v>4</v>
      </c>
    </row>
    <row r="449" spans="1:10" hidden="1">
      <c r="A449" s="2">
        <v>3</v>
      </c>
      <c r="B449" s="3" t="s">
        <v>42</v>
      </c>
      <c r="C449" s="3">
        <v>10</v>
      </c>
      <c r="D449" s="3">
        <v>50</v>
      </c>
      <c r="E449" s="3">
        <v>500</v>
      </c>
      <c r="F449" s="3" t="s">
        <v>18</v>
      </c>
      <c r="G449" s="3">
        <v>6</v>
      </c>
      <c r="H449" s="3">
        <v>3000</v>
      </c>
      <c r="J449" s="3">
        <f t="shared" si="27"/>
        <v>60</v>
      </c>
    </row>
    <row r="450" spans="1:10" hidden="1">
      <c r="A450" s="2">
        <v>3</v>
      </c>
      <c r="B450" s="3" t="s">
        <v>42</v>
      </c>
      <c r="C450" s="3">
        <v>10</v>
      </c>
      <c r="D450" s="3">
        <v>50</v>
      </c>
      <c r="E450" s="3">
        <v>500</v>
      </c>
      <c r="F450" s="3" t="s">
        <v>18</v>
      </c>
      <c r="G450" s="3">
        <v>1</v>
      </c>
      <c r="H450" s="3">
        <v>500</v>
      </c>
      <c r="J450" s="3">
        <f t="shared" si="27"/>
        <v>10</v>
      </c>
    </row>
    <row r="451" spans="1:10" hidden="1">
      <c r="A451" s="2">
        <v>3</v>
      </c>
      <c r="B451" s="3" t="s">
        <v>42</v>
      </c>
      <c r="C451" s="3">
        <v>2</v>
      </c>
      <c r="D451" s="3">
        <v>50</v>
      </c>
      <c r="E451" s="3">
        <v>100</v>
      </c>
      <c r="F451" s="3" t="s">
        <v>18</v>
      </c>
      <c r="G451" s="3">
        <v>1</v>
      </c>
      <c r="H451" s="3">
        <v>100</v>
      </c>
      <c r="J451" s="3">
        <f t="shared" si="27"/>
        <v>2</v>
      </c>
    </row>
    <row r="452" spans="1:10" hidden="1">
      <c r="A452" s="2">
        <v>3</v>
      </c>
      <c r="B452" s="3" t="s">
        <v>42</v>
      </c>
      <c r="C452" s="3">
        <v>10</v>
      </c>
      <c r="D452" s="3">
        <v>50</v>
      </c>
      <c r="E452" s="3">
        <v>500</v>
      </c>
      <c r="F452" s="3" t="s">
        <v>18</v>
      </c>
      <c r="G452" s="3">
        <v>1</v>
      </c>
      <c r="H452" s="3">
        <v>500</v>
      </c>
      <c r="J452" s="3">
        <f t="shared" si="27"/>
        <v>10</v>
      </c>
    </row>
    <row r="453" spans="1:10" hidden="1">
      <c r="A453" s="2">
        <v>3</v>
      </c>
      <c r="B453" s="3" t="s">
        <v>42</v>
      </c>
      <c r="C453" s="3">
        <v>10</v>
      </c>
      <c r="D453" s="3">
        <v>50</v>
      </c>
      <c r="E453" s="3">
        <v>500</v>
      </c>
      <c r="F453" s="3" t="s">
        <v>18</v>
      </c>
      <c r="G453" s="3">
        <v>1</v>
      </c>
      <c r="H453" s="3">
        <v>500</v>
      </c>
      <c r="J453" s="3">
        <f t="shared" si="27"/>
        <v>10</v>
      </c>
    </row>
    <row r="454" spans="1:10" hidden="1">
      <c r="A454" s="2">
        <v>3</v>
      </c>
      <c r="B454" s="3" t="s">
        <v>42</v>
      </c>
      <c r="C454" s="3">
        <v>10</v>
      </c>
      <c r="D454" s="3">
        <v>50</v>
      </c>
      <c r="E454" s="3">
        <v>500</v>
      </c>
      <c r="F454" s="3" t="s">
        <v>18</v>
      </c>
      <c r="G454" s="3">
        <v>1</v>
      </c>
      <c r="H454" s="3">
        <v>500</v>
      </c>
      <c r="J454" s="3">
        <f t="shared" si="27"/>
        <v>10</v>
      </c>
    </row>
    <row r="455" spans="1:10" hidden="1">
      <c r="A455" s="2">
        <v>3</v>
      </c>
      <c r="B455" s="3" t="s">
        <v>42</v>
      </c>
      <c r="C455" s="3">
        <v>10</v>
      </c>
      <c r="D455" s="3">
        <v>50</v>
      </c>
      <c r="E455" s="3">
        <v>500</v>
      </c>
      <c r="F455" s="3" t="s">
        <v>18</v>
      </c>
      <c r="G455" s="3">
        <v>1</v>
      </c>
      <c r="H455" s="3">
        <v>500</v>
      </c>
      <c r="J455" s="3">
        <f t="shared" si="27"/>
        <v>10</v>
      </c>
    </row>
    <row r="456" spans="1:10" hidden="1">
      <c r="A456" s="2">
        <v>3</v>
      </c>
      <c r="B456" s="3" t="s">
        <v>42</v>
      </c>
      <c r="C456" s="3">
        <v>10</v>
      </c>
      <c r="D456" s="3">
        <v>50</v>
      </c>
      <c r="E456" s="3">
        <f>C456*D456</f>
        <v>500</v>
      </c>
      <c r="F456" s="3" t="s">
        <v>18</v>
      </c>
      <c r="G456" s="3">
        <v>1</v>
      </c>
      <c r="H456" s="3">
        <f>E456*G456</f>
        <v>500</v>
      </c>
      <c r="J456" s="3">
        <f t="shared" si="27"/>
        <v>10</v>
      </c>
    </row>
    <row r="457" spans="1:10" hidden="1">
      <c r="A457" s="2">
        <v>3</v>
      </c>
      <c r="B457" s="3" t="s">
        <v>42</v>
      </c>
      <c r="C457" s="3">
        <v>10</v>
      </c>
      <c r="D457" s="3">
        <v>50</v>
      </c>
      <c r="E457" s="3">
        <f>C457*D457</f>
        <v>500</v>
      </c>
      <c r="F457" s="3" t="s">
        <v>18</v>
      </c>
      <c r="G457" s="3">
        <v>1</v>
      </c>
      <c r="H457" s="3">
        <f>E457*G457</f>
        <v>500</v>
      </c>
      <c r="J457" s="3">
        <f t="shared" si="27"/>
        <v>10</v>
      </c>
    </row>
    <row r="458" spans="1:10" hidden="1">
      <c r="A458" s="2">
        <v>3</v>
      </c>
      <c r="B458" s="3" t="s">
        <v>42</v>
      </c>
      <c r="C458" s="3">
        <v>10</v>
      </c>
      <c r="D458" s="3">
        <v>50</v>
      </c>
      <c r="E458" s="3">
        <f>C458*D458</f>
        <v>500</v>
      </c>
      <c r="F458" s="3" t="s">
        <v>18</v>
      </c>
      <c r="G458" s="3">
        <v>2</v>
      </c>
      <c r="H458" s="3">
        <f>E458*G458</f>
        <v>1000</v>
      </c>
      <c r="J458" s="3">
        <f t="shared" si="27"/>
        <v>20</v>
      </c>
    </row>
    <row r="459" spans="1:10" hidden="1">
      <c r="A459" s="2">
        <v>5</v>
      </c>
      <c r="B459" s="3" t="s">
        <v>42</v>
      </c>
      <c r="C459" s="3">
        <v>2</v>
      </c>
      <c r="D459" s="3">
        <v>50</v>
      </c>
      <c r="E459" s="3">
        <v>100</v>
      </c>
      <c r="F459" s="3" t="s">
        <v>18</v>
      </c>
      <c r="G459" s="3">
        <v>2</v>
      </c>
      <c r="H459" s="3">
        <v>200</v>
      </c>
      <c r="J459" s="3">
        <f t="shared" si="27"/>
        <v>4</v>
      </c>
    </row>
    <row r="460" spans="1:10" hidden="1">
      <c r="A460" s="2">
        <v>4</v>
      </c>
      <c r="B460" s="3" t="s">
        <v>42</v>
      </c>
      <c r="C460" s="3">
        <v>10</v>
      </c>
      <c r="D460" s="3">
        <v>50</v>
      </c>
      <c r="E460" s="3">
        <f>C460*D460</f>
        <v>500</v>
      </c>
      <c r="F460" s="3" t="s">
        <v>18</v>
      </c>
      <c r="G460" s="3">
        <v>1</v>
      </c>
      <c r="H460" s="3">
        <f>E460*G460</f>
        <v>500</v>
      </c>
      <c r="J460" s="3">
        <f t="shared" si="27"/>
        <v>10</v>
      </c>
    </row>
    <row r="461" spans="1:10" hidden="1">
      <c r="A461" s="2">
        <v>3</v>
      </c>
      <c r="B461" s="3" t="s">
        <v>42</v>
      </c>
      <c r="C461" s="3">
        <v>10</v>
      </c>
      <c r="D461" s="3">
        <v>50</v>
      </c>
      <c r="E461" s="3">
        <f>C461*D461</f>
        <v>500</v>
      </c>
      <c r="F461" s="3" t="s">
        <v>18</v>
      </c>
      <c r="G461" s="3">
        <v>4</v>
      </c>
      <c r="H461" s="3">
        <f>E461*G461</f>
        <v>2000</v>
      </c>
      <c r="J461" s="3">
        <f t="shared" si="27"/>
        <v>40</v>
      </c>
    </row>
    <row r="462" spans="1:10" hidden="1">
      <c r="A462" s="2">
        <v>3</v>
      </c>
      <c r="B462" s="3" t="s">
        <v>42</v>
      </c>
      <c r="C462" s="3">
        <v>10</v>
      </c>
      <c r="D462" s="3">
        <v>50</v>
      </c>
      <c r="E462" s="3">
        <f>C462*D462</f>
        <v>500</v>
      </c>
      <c r="F462" s="3" t="s">
        <v>18</v>
      </c>
      <c r="G462" s="3">
        <v>1</v>
      </c>
      <c r="H462" s="3">
        <f>E462*G462</f>
        <v>500</v>
      </c>
      <c r="J462" s="3">
        <f t="shared" si="27"/>
        <v>10</v>
      </c>
    </row>
    <row r="463" spans="1:10" hidden="1">
      <c r="A463" s="2">
        <v>3</v>
      </c>
      <c r="B463" s="3" t="s">
        <v>42</v>
      </c>
      <c r="C463" s="3">
        <v>10</v>
      </c>
      <c r="D463" s="3">
        <v>50</v>
      </c>
      <c r="E463" s="3">
        <f>C463*D463</f>
        <v>500</v>
      </c>
      <c r="F463" s="3" t="s">
        <v>18</v>
      </c>
      <c r="G463" s="3">
        <v>1</v>
      </c>
      <c r="H463" s="3">
        <f>E463*G463</f>
        <v>500</v>
      </c>
      <c r="J463" s="3">
        <f t="shared" si="27"/>
        <v>10</v>
      </c>
    </row>
    <row r="464" spans="1:10" hidden="1">
      <c r="A464" s="2">
        <v>3</v>
      </c>
      <c r="B464" s="3" t="s">
        <v>42</v>
      </c>
      <c r="C464" s="3">
        <v>10</v>
      </c>
      <c r="D464" s="3">
        <v>50</v>
      </c>
      <c r="E464" s="3">
        <f>C464*D464</f>
        <v>500</v>
      </c>
      <c r="F464" s="3" t="s">
        <v>18</v>
      </c>
      <c r="G464" s="3">
        <v>1</v>
      </c>
      <c r="H464" s="3">
        <f>E464*G464</f>
        <v>500</v>
      </c>
      <c r="J464" s="3">
        <f t="shared" si="27"/>
        <v>10</v>
      </c>
    </row>
    <row r="465" spans="1:10">
      <c r="C465" s="3">
        <f>SUM(C444:C464)</f>
        <v>188</v>
      </c>
      <c r="F465" s="3" t="s">
        <v>18</v>
      </c>
      <c r="G465" s="3">
        <f>SUM(G444:G464)</f>
        <v>47</v>
      </c>
      <c r="H465" s="3">
        <f>SUM(H444:H464)</f>
        <v>27200</v>
      </c>
      <c r="J465" s="3">
        <f>SUM(J444:J464)</f>
        <v>544</v>
      </c>
    </row>
    <row r="466" spans="1:10" hidden="1">
      <c r="A466" s="2">
        <v>4</v>
      </c>
      <c r="B466" s="3" t="s">
        <v>158</v>
      </c>
      <c r="C466" s="3">
        <v>1</v>
      </c>
      <c r="D466" s="3">
        <v>50</v>
      </c>
      <c r="E466" s="3">
        <v>50</v>
      </c>
      <c r="F466" s="3" t="s">
        <v>18</v>
      </c>
      <c r="G466" s="3">
        <v>273</v>
      </c>
      <c r="H466" s="3">
        <v>13650</v>
      </c>
      <c r="J466" s="3">
        <f>SUM(C466*G466)</f>
        <v>273</v>
      </c>
    </row>
    <row r="467" spans="1:10" hidden="1">
      <c r="A467" s="2">
        <v>5</v>
      </c>
      <c r="B467" s="3" t="s">
        <v>158</v>
      </c>
      <c r="C467" s="3">
        <v>1</v>
      </c>
      <c r="D467" s="3">
        <v>50</v>
      </c>
      <c r="E467" s="3">
        <v>50</v>
      </c>
      <c r="F467" s="3" t="s">
        <v>18</v>
      </c>
      <c r="G467" s="3">
        <v>26</v>
      </c>
      <c r="H467" s="3">
        <v>1300</v>
      </c>
      <c r="J467" s="3">
        <f t="shared" ref="J467:J473" si="28">SUM(C467*G467)</f>
        <v>26</v>
      </c>
    </row>
    <row r="468" spans="1:10" hidden="1">
      <c r="A468" s="2">
        <v>1</v>
      </c>
      <c r="B468" s="3" t="s">
        <v>158</v>
      </c>
      <c r="C468" s="3">
        <v>2</v>
      </c>
      <c r="D468" s="3">
        <v>50</v>
      </c>
      <c r="E468" s="3">
        <f>C468*D468</f>
        <v>100</v>
      </c>
      <c r="F468" s="3" t="s">
        <v>18</v>
      </c>
      <c r="G468" s="3">
        <v>4</v>
      </c>
      <c r="H468" s="3">
        <f>E468*G468</f>
        <v>400</v>
      </c>
      <c r="J468" s="3">
        <f t="shared" si="28"/>
        <v>8</v>
      </c>
    </row>
    <row r="469" spans="1:10" hidden="1">
      <c r="A469" s="2">
        <v>2</v>
      </c>
      <c r="B469" s="3" t="s">
        <v>158</v>
      </c>
      <c r="C469" s="3">
        <v>2</v>
      </c>
      <c r="D469" s="3">
        <v>50</v>
      </c>
      <c r="E469" s="3">
        <f>C469*D469</f>
        <v>100</v>
      </c>
      <c r="F469" s="3" t="s">
        <v>18</v>
      </c>
      <c r="G469" s="3">
        <v>12</v>
      </c>
      <c r="H469" s="3">
        <f>E469*G469</f>
        <v>1200</v>
      </c>
      <c r="J469" s="3">
        <f t="shared" si="28"/>
        <v>24</v>
      </c>
    </row>
    <row r="470" spans="1:10" hidden="1">
      <c r="A470" s="2">
        <v>6</v>
      </c>
      <c r="B470" s="3" t="s">
        <v>158</v>
      </c>
      <c r="C470" s="3">
        <v>2</v>
      </c>
      <c r="D470" s="3">
        <v>50</v>
      </c>
      <c r="E470" s="3">
        <f>C470*D470</f>
        <v>100</v>
      </c>
      <c r="F470" s="3" t="s">
        <v>18</v>
      </c>
      <c r="G470" s="3">
        <v>5</v>
      </c>
      <c r="H470" s="3">
        <f>E470*G470</f>
        <v>500</v>
      </c>
      <c r="J470" s="3">
        <f t="shared" si="28"/>
        <v>10</v>
      </c>
    </row>
    <row r="471" spans="1:10" hidden="1">
      <c r="A471" s="2">
        <v>2</v>
      </c>
      <c r="B471" s="3" t="s">
        <v>158</v>
      </c>
      <c r="C471" s="3">
        <v>2</v>
      </c>
      <c r="D471" s="3">
        <v>50</v>
      </c>
      <c r="E471" s="3">
        <f>C471*D471</f>
        <v>100</v>
      </c>
      <c r="F471" s="3" t="s">
        <v>18</v>
      </c>
      <c r="G471" s="3">
        <v>1</v>
      </c>
      <c r="H471" s="3">
        <f>E471*G471</f>
        <v>100</v>
      </c>
      <c r="J471" s="3">
        <f t="shared" si="28"/>
        <v>2</v>
      </c>
    </row>
    <row r="472" spans="1:10" hidden="1">
      <c r="A472" s="2">
        <v>2</v>
      </c>
      <c r="B472" s="3" t="s">
        <v>158</v>
      </c>
      <c r="C472" s="3">
        <v>2</v>
      </c>
      <c r="D472" s="3">
        <v>50</v>
      </c>
      <c r="E472" s="3">
        <f>C472*D472</f>
        <v>100</v>
      </c>
      <c r="F472" s="3" t="s">
        <v>18</v>
      </c>
      <c r="G472" s="3">
        <v>1</v>
      </c>
      <c r="H472" s="3">
        <f>E472*G472</f>
        <v>100</v>
      </c>
      <c r="J472" s="3">
        <f t="shared" si="28"/>
        <v>2</v>
      </c>
    </row>
    <row r="473" spans="1:10" hidden="1">
      <c r="A473" s="2">
        <v>4</v>
      </c>
      <c r="B473" s="3" t="s">
        <v>158</v>
      </c>
      <c r="C473" s="3">
        <v>4</v>
      </c>
      <c r="D473" s="3">
        <v>50</v>
      </c>
      <c r="E473" s="3">
        <v>200</v>
      </c>
      <c r="F473" s="3" t="s">
        <v>18</v>
      </c>
      <c r="G473" s="3">
        <v>1</v>
      </c>
      <c r="H473" s="3">
        <v>200</v>
      </c>
      <c r="J473" s="3">
        <f t="shared" si="28"/>
        <v>4</v>
      </c>
    </row>
    <row r="474" spans="1:10">
      <c r="C474" s="3">
        <f>SUM(C466:C473)</f>
        <v>16</v>
      </c>
      <c r="F474" s="3" t="s">
        <v>18</v>
      </c>
      <c r="G474" s="3">
        <f>SUM(G466:G473)</f>
        <v>323</v>
      </c>
      <c r="H474" s="3">
        <f>SUM(H466:H473)</f>
        <v>17450</v>
      </c>
      <c r="J474" s="3">
        <f>SUM(J466:J473)</f>
        <v>349</v>
      </c>
    </row>
    <row r="475" spans="1:10" hidden="1">
      <c r="A475" s="2">
        <v>1</v>
      </c>
      <c r="B475" s="3" t="s">
        <v>159</v>
      </c>
      <c r="C475" s="3">
        <v>6</v>
      </c>
      <c r="D475" s="3">
        <v>2000</v>
      </c>
      <c r="E475" s="3">
        <v>12000</v>
      </c>
      <c r="F475" s="3" t="s">
        <v>18</v>
      </c>
      <c r="G475" s="3">
        <v>1</v>
      </c>
      <c r="H475" s="3">
        <v>12000</v>
      </c>
      <c r="J475" s="3">
        <f>SUM(C475*G475)</f>
        <v>6</v>
      </c>
    </row>
    <row r="476" spans="1:10">
      <c r="F476" s="3" t="s">
        <v>18</v>
      </c>
      <c r="H476" s="3">
        <f>SUM(H475)</f>
        <v>12000</v>
      </c>
      <c r="J476" s="3">
        <f>SUM(J475)</f>
        <v>6</v>
      </c>
    </row>
    <row r="477" spans="1:10" hidden="1">
      <c r="A477" s="2">
        <v>1</v>
      </c>
      <c r="B477" s="3" t="s">
        <v>44</v>
      </c>
      <c r="C477" s="3">
        <v>2</v>
      </c>
      <c r="D477" s="3">
        <v>100</v>
      </c>
      <c r="E477" s="3">
        <v>200</v>
      </c>
      <c r="F477" s="3" t="s">
        <v>18</v>
      </c>
      <c r="G477" s="3">
        <v>26</v>
      </c>
      <c r="H477" s="3">
        <v>5200</v>
      </c>
      <c r="I477" s="1" t="s">
        <v>50</v>
      </c>
      <c r="J477" s="3">
        <f t="shared" ref="J477:J486" si="29">SUM(C477*G477)</f>
        <v>52</v>
      </c>
    </row>
    <row r="478" spans="1:10" hidden="1">
      <c r="A478" s="2">
        <v>1</v>
      </c>
      <c r="B478" s="3" t="s">
        <v>44</v>
      </c>
      <c r="C478" s="3">
        <v>1</v>
      </c>
      <c r="D478" s="3">
        <v>100</v>
      </c>
      <c r="E478" s="3">
        <v>100</v>
      </c>
      <c r="F478" s="3" t="s">
        <v>18</v>
      </c>
      <c r="G478" s="3">
        <v>2</v>
      </c>
      <c r="H478" s="3">
        <v>200</v>
      </c>
      <c r="I478" s="1" t="s">
        <v>50</v>
      </c>
      <c r="J478" s="3">
        <f t="shared" si="29"/>
        <v>2</v>
      </c>
    </row>
    <row r="479" spans="1:10" hidden="1">
      <c r="A479" s="2">
        <v>1</v>
      </c>
      <c r="B479" s="3" t="s">
        <v>44</v>
      </c>
      <c r="C479" s="3">
        <v>1</v>
      </c>
      <c r="D479" s="3">
        <v>100</v>
      </c>
      <c r="E479" s="3">
        <v>100</v>
      </c>
      <c r="F479" s="3" t="s">
        <v>18</v>
      </c>
      <c r="G479" s="3">
        <v>2</v>
      </c>
      <c r="H479" s="3">
        <v>200</v>
      </c>
      <c r="I479" s="1" t="s">
        <v>50</v>
      </c>
      <c r="J479" s="3">
        <f t="shared" si="29"/>
        <v>2</v>
      </c>
    </row>
    <row r="480" spans="1:10" hidden="1">
      <c r="A480" s="2">
        <v>14</v>
      </c>
      <c r="B480" s="3" t="s">
        <v>44</v>
      </c>
      <c r="C480" s="3">
        <v>1</v>
      </c>
      <c r="D480" s="3">
        <v>100</v>
      </c>
      <c r="E480" s="3">
        <v>100</v>
      </c>
      <c r="F480" s="3" t="s">
        <v>18</v>
      </c>
      <c r="G480" s="3">
        <v>1</v>
      </c>
      <c r="H480" s="3">
        <v>100</v>
      </c>
      <c r="I480" s="1" t="s">
        <v>50</v>
      </c>
      <c r="J480" s="3">
        <f t="shared" si="29"/>
        <v>1</v>
      </c>
    </row>
    <row r="481" spans="1:10" hidden="1">
      <c r="A481" s="2">
        <v>21</v>
      </c>
      <c r="B481" s="3" t="s">
        <v>44</v>
      </c>
      <c r="C481" s="3">
        <v>4</v>
      </c>
      <c r="D481" s="3">
        <v>100</v>
      </c>
      <c r="E481" s="3">
        <v>400</v>
      </c>
      <c r="F481" s="3" t="s">
        <v>18</v>
      </c>
      <c r="G481" s="3">
        <v>1</v>
      </c>
      <c r="H481" s="3">
        <v>400</v>
      </c>
      <c r="I481" s="1" t="s">
        <v>50</v>
      </c>
      <c r="J481" s="3">
        <f t="shared" si="29"/>
        <v>4</v>
      </c>
    </row>
    <row r="482" spans="1:10" hidden="1">
      <c r="A482" s="2">
        <v>16</v>
      </c>
      <c r="B482" s="3" t="s">
        <v>44</v>
      </c>
      <c r="C482" s="3">
        <v>3</v>
      </c>
      <c r="D482" s="3">
        <v>100</v>
      </c>
      <c r="E482" s="3">
        <v>300</v>
      </c>
      <c r="F482" s="3" t="s">
        <v>18</v>
      </c>
      <c r="G482" s="3">
        <v>1</v>
      </c>
      <c r="H482" s="3">
        <v>300</v>
      </c>
      <c r="I482" s="1" t="s">
        <v>50</v>
      </c>
      <c r="J482" s="3">
        <f t="shared" si="29"/>
        <v>3</v>
      </c>
    </row>
    <row r="483" spans="1:10" hidden="1">
      <c r="A483" s="2">
        <v>1</v>
      </c>
      <c r="B483" s="3" t="s">
        <v>44</v>
      </c>
      <c r="C483" s="3">
        <v>3</v>
      </c>
      <c r="D483" s="3">
        <v>100</v>
      </c>
      <c r="E483" s="3">
        <v>300</v>
      </c>
      <c r="F483" s="3" t="s">
        <v>18</v>
      </c>
      <c r="G483" s="3">
        <v>1</v>
      </c>
      <c r="H483" s="3">
        <v>300</v>
      </c>
      <c r="I483" s="1" t="s">
        <v>50</v>
      </c>
      <c r="J483" s="3">
        <f t="shared" si="29"/>
        <v>3</v>
      </c>
    </row>
    <row r="484" spans="1:10" hidden="1">
      <c r="A484" s="2">
        <v>6</v>
      </c>
      <c r="B484" s="3" t="s">
        <v>44</v>
      </c>
      <c r="C484" s="3">
        <v>2</v>
      </c>
      <c r="D484" s="3">
        <v>100</v>
      </c>
      <c r="E484" s="3">
        <v>200</v>
      </c>
      <c r="F484" s="3" t="s">
        <v>18</v>
      </c>
      <c r="G484" s="3">
        <v>1</v>
      </c>
      <c r="H484" s="3">
        <v>200</v>
      </c>
      <c r="I484" s="1" t="s">
        <v>50</v>
      </c>
      <c r="J484" s="3">
        <f t="shared" si="29"/>
        <v>2</v>
      </c>
    </row>
    <row r="485" spans="1:10" hidden="1">
      <c r="A485" s="2">
        <v>1</v>
      </c>
      <c r="B485" s="3" t="s">
        <v>44</v>
      </c>
      <c r="C485" s="3">
        <v>1</v>
      </c>
      <c r="D485" s="3">
        <v>100</v>
      </c>
      <c r="E485" s="3">
        <f>C485*D485</f>
        <v>100</v>
      </c>
      <c r="F485" s="3" t="s">
        <v>18</v>
      </c>
      <c r="G485" s="3">
        <v>2</v>
      </c>
      <c r="H485" s="3">
        <f>E485*G485</f>
        <v>200</v>
      </c>
      <c r="I485" s="1" t="s">
        <v>50</v>
      </c>
      <c r="J485" s="3">
        <f t="shared" si="29"/>
        <v>2</v>
      </c>
    </row>
    <row r="486" spans="1:10" hidden="1">
      <c r="A486" s="2">
        <v>20</v>
      </c>
      <c r="B486" s="3" t="s">
        <v>44</v>
      </c>
      <c r="C486" s="3">
        <v>6</v>
      </c>
      <c r="D486" s="3">
        <v>30.4</v>
      </c>
      <c r="E486" s="3">
        <f>D486*C486</f>
        <v>182.4</v>
      </c>
      <c r="F486" s="3" t="s">
        <v>18</v>
      </c>
      <c r="G486" s="3">
        <v>1</v>
      </c>
      <c r="H486" s="3">
        <f>E486*G486</f>
        <v>182.4</v>
      </c>
      <c r="I486" s="1" t="s">
        <v>46</v>
      </c>
      <c r="J486" s="3">
        <f t="shared" si="29"/>
        <v>6</v>
      </c>
    </row>
    <row r="487" spans="1:10">
      <c r="C487" s="3">
        <f>SUM(C477:C486)</f>
        <v>24</v>
      </c>
      <c r="F487" s="3" t="s">
        <v>18</v>
      </c>
      <c r="G487" s="3">
        <f>SUM(G477:G486)</f>
        <v>38</v>
      </c>
      <c r="H487" s="3">
        <f>SUM(H477:H486)</f>
        <v>7282.4</v>
      </c>
      <c r="J487" s="3">
        <f>SUM(J477:J486)</f>
        <v>77</v>
      </c>
    </row>
    <row r="488" spans="1:10" hidden="1">
      <c r="A488" s="2">
        <v>10</v>
      </c>
      <c r="B488" s="3" t="s">
        <v>160</v>
      </c>
      <c r="C488" s="3">
        <v>10</v>
      </c>
      <c r="D488" s="3">
        <v>100</v>
      </c>
      <c r="E488" s="3">
        <v>1000</v>
      </c>
      <c r="F488" s="3" t="s">
        <v>18</v>
      </c>
      <c r="G488" s="3">
        <v>1</v>
      </c>
      <c r="H488" s="3">
        <v>1000</v>
      </c>
      <c r="J488" s="3">
        <f>SUM(C488*G488)</f>
        <v>10</v>
      </c>
    </row>
    <row r="489" spans="1:10">
      <c r="F489" s="3" t="s">
        <v>18</v>
      </c>
      <c r="H489" s="3">
        <f>SUM(H488)</f>
        <v>1000</v>
      </c>
      <c r="J489" s="3">
        <f>SUM(J488)</f>
        <v>10</v>
      </c>
    </row>
    <row r="490" spans="1:10" hidden="1">
      <c r="A490" s="2">
        <v>65</v>
      </c>
      <c r="B490" s="3" t="s">
        <v>161</v>
      </c>
      <c r="C490" s="3">
        <v>6</v>
      </c>
      <c r="D490" s="3">
        <v>90.286770186004802</v>
      </c>
      <c r="E490" s="3">
        <f>D490*C490</f>
        <v>541.72062111602895</v>
      </c>
      <c r="F490" s="3" t="s">
        <v>18</v>
      </c>
      <c r="G490" s="3">
        <v>1</v>
      </c>
      <c r="H490" s="3">
        <f>E490*G490</f>
        <v>541.72062111602895</v>
      </c>
      <c r="I490" s="1" t="s">
        <v>36</v>
      </c>
      <c r="J490" s="3">
        <f>SUM(C490*G490)</f>
        <v>6</v>
      </c>
    </row>
    <row r="491" spans="1:10" hidden="1">
      <c r="A491" s="2">
        <v>66</v>
      </c>
      <c r="B491" s="3" t="s">
        <v>161</v>
      </c>
      <c r="C491" s="3">
        <v>8</v>
      </c>
      <c r="D491" s="3">
        <v>122.234396559514</v>
      </c>
      <c r="E491" s="3">
        <f>D491*C491</f>
        <v>977.87517247611197</v>
      </c>
      <c r="F491" s="3" t="s">
        <v>18</v>
      </c>
      <c r="G491" s="3">
        <v>1</v>
      </c>
      <c r="H491" s="3">
        <f>E491*G491</f>
        <v>977.87517247611197</v>
      </c>
      <c r="I491" s="1" t="s">
        <v>162</v>
      </c>
      <c r="J491" s="3">
        <f>SUM(C491*G491)</f>
        <v>8</v>
      </c>
    </row>
    <row r="492" spans="1:10">
      <c r="C492" s="3">
        <f>SUM(C490:C491)</f>
        <v>14</v>
      </c>
      <c r="F492" s="3" t="s">
        <v>18</v>
      </c>
      <c r="G492" s="3">
        <f>SUM(G490:G491)</f>
        <v>2</v>
      </c>
      <c r="H492" s="3">
        <f>SUM(H490:H491)</f>
        <v>1519.5957935921399</v>
      </c>
      <c r="J492" s="3">
        <f>SUM(J490:J491)</f>
        <v>14</v>
      </c>
    </row>
    <row r="493" spans="1:10" hidden="1">
      <c r="A493" s="2">
        <v>5</v>
      </c>
      <c r="B493" s="3" t="s">
        <v>163</v>
      </c>
      <c r="C493" s="3">
        <v>6</v>
      </c>
      <c r="D493" s="3">
        <v>200</v>
      </c>
      <c r="E493" s="3">
        <v>1200</v>
      </c>
      <c r="F493" s="3" t="s">
        <v>18</v>
      </c>
      <c r="G493" s="3">
        <v>13</v>
      </c>
      <c r="H493" s="3">
        <v>15600</v>
      </c>
      <c r="J493" s="3">
        <f t="shared" ref="J493:J498" si="30">SUM(C493*G493)</f>
        <v>78</v>
      </c>
    </row>
    <row r="494" spans="1:10" hidden="1">
      <c r="A494" s="2">
        <v>12</v>
      </c>
      <c r="B494" s="3" t="s">
        <v>163</v>
      </c>
      <c r="C494" s="3">
        <v>6</v>
      </c>
      <c r="D494" s="3">
        <v>200</v>
      </c>
      <c r="E494" s="3">
        <v>1200</v>
      </c>
      <c r="F494" s="3" t="s">
        <v>18</v>
      </c>
      <c r="G494" s="3">
        <v>1</v>
      </c>
      <c r="H494" s="3">
        <v>1200</v>
      </c>
      <c r="I494" s="1" t="s">
        <v>164</v>
      </c>
      <c r="J494" s="3">
        <f t="shared" si="30"/>
        <v>6</v>
      </c>
    </row>
    <row r="495" spans="1:10" hidden="1">
      <c r="A495" s="2">
        <v>25</v>
      </c>
      <c r="B495" s="3" t="s">
        <v>163</v>
      </c>
      <c r="C495" s="3">
        <v>2</v>
      </c>
      <c r="D495" s="3">
        <v>200</v>
      </c>
      <c r="E495" s="3">
        <v>400</v>
      </c>
      <c r="F495" s="3" t="s">
        <v>18</v>
      </c>
      <c r="G495" s="3">
        <v>1</v>
      </c>
      <c r="H495" s="3">
        <v>400</v>
      </c>
      <c r="I495" s="1" t="s">
        <v>164</v>
      </c>
      <c r="J495" s="3">
        <f t="shared" si="30"/>
        <v>2</v>
      </c>
    </row>
    <row r="496" spans="1:10" hidden="1">
      <c r="A496" s="2">
        <v>12</v>
      </c>
      <c r="B496" s="3" t="s">
        <v>163</v>
      </c>
      <c r="C496" s="3">
        <v>6</v>
      </c>
      <c r="D496" s="3">
        <v>200</v>
      </c>
      <c r="E496" s="3">
        <v>1200</v>
      </c>
      <c r="F496" s="3" t="s">
        <v>18</v>
      </c>
      <c r="G496" s="3">
        <v>1</v>
      </c>
      <c r="H496" s="3">
        <v>1200</v>
      </c>
      <c r="I496" s="1" t="s">
        <v>164</v>
      </c>
      <c r="J496" s="3">
        <f t="shared" si="30"/>
        <v>6</v>
      </c>
    </row>
    <row r="497" spans="1:10" hidden="1">
      <c r="A497" s="2">
        <v>25</v>
      </c>
      <c r="B497" s="3" t="s">
        <v>163</v>
      </c>
      <c r="C497" s="3">
        <v>2</v>
      </c>
      <c r="D497" s="3">
        <v>200</v>
      </c>
      <c r="E497" s="3">
        <v>400</v>
      </c>
      <c r="F497" s="3" t="s">
        <v>18</v>
      </c>
      <c r="G497" s="3">
        <v>1</v>
      </c>
      <c r="H497" s="3">
        <v>400</v>
      </c>
      <c r="I497" s="1" t="s">
        <v>164</v>
      </c>
      <c r="J497" s="3">
        <f t="shared" si="30"/>
        <v>2</v>
      </c>
    </row>
    <row r="498" spans="1:10" hidden="1">
      <c r="A498" s="2">
        <v>8</v>
      </c>
      <c r="B498" s="3" t="s">
        <v>163</v>
      </c>
      <c r="C498" s="3">
        <v>1</v>
      </c>
      <c r="D498" s="3">
        <v>160</v>
      </c>
      <c r="E498" s="3">
        <v>160</v>
      </c>
      <c r="F498" s="3" t="s">
        <v>18</v>
      </c>
      <c r="G498" s="3">
        <v>4</v>
      </c>
      <c r="H498" s="3">
        <v>640</v>
      </c>
      <c r="I498" s="1" t="s">
        <v>165</v>
      </c>
      <c r="J498" s="3">
        <f t="shared" si="30"/>
        <v>4</v>
      </c>
    </row>
    <row r="499" spans="1:10" hidden="1">
      <c r="A499" s="2">
        <v>8</v>
      </c>
      <c r="B499" s="3" t="s">
        <v>163</v>
      </c>
      <c r="C499" s="3">
        <v>1</v>
      </c>
      <c r="D499" s="3">
        <v>200</v>
      </c>
      <c r="E499" s="3">
        <v>200</v>
      </c>
      <c r="F499" s="3" t="s">
        <v>18</v>
      </c>
      <c r="G499" s="3">
        <v>1</v>
      </c>
      <c r="H499" s="3">
        <v>200</v>
      </c>
      <c r="I499" s="1" t="s">
        <v>164</v>
      </c>
      <c r="J499" s="3">
        <v>1</v>
      </c>
    </row>
    <row r="500" spans="1:10">
      <c r="C500" s="3">
        <f>SUM(C493:C499)</f>
        <v>24</v>
      </c>
      <c r="F500" s="3" t="s">
        <v>18</v>
      </c>
      <c r="G500" s="3">
        <f>SUM(G493:G499)</f>
        <v>22</v>
      </c>
      <c r="H500" s="3">
        <f>SUM(H493:H499)</f>
        <v>19640</v>
      </c>
      <c r="J500" s="5">
        <v>99</v>
      </c>
    </row>
    <row r="501" spans="1:10" hidden="1">
      <c r="A501" s="2">
        <v>2</v>
      </c>
      <c r="B501" s="3" t="s">
        <v>166</v>
      </c>
      <c r="C501" s="3">
        <v>2</v>
      </c>
      <c r="D501" s="3">
        <v>1100</v>
      </c>
      <c r="E501" s="3">
        <v>2200</v>
      </c>
      <c r="F501" s="3" t="s">
        <v>18</v>
      </c>
      <c r="G501" s="3">
        <v>13</v>
      </c>
      <c r="H501" s="3">
        <v>28600</v>
      </c>
      <c r="J501" s="3">
        <f>SUM(C501*G501)</f>
        <v>26</v>
      </c>
    </row>
    <row r="502" spans="1:10" hidden="1">
      <c r="A502" s="2">
        <v>16</v>
      </c>
      <c r="B502" s="3" t="s">
        <v>166</v>
      </c>
      <c r="C502" s="3">
        <v>2</v>
      </c>
      <c r="D502" s="3">
        <v>1100</v>
      </c>
      <c r="E502" s="3">
        <v>2200</v>
      </c>
      <c r="F502" s="3" t="s">
        <v>18</v>
      </c>
      <c r="G502" s="3">
        <v>2</v>
      </c>
      <c r="H502" s="3">
        <v>4400</v>
      </c>
      <c r="J502" s="3">
        <f t="shared" ref="J502:J504" si="31">SUM(C502*G502)</f>
        <v>4</v>
      </c>
    </row>
    <row r="503" spans="1:10" hidden="1">
      <c r="A503" s="2">
        <v>2</v>
      </c>
      <c r="B503" s="3" t="s">
        <v>166</v>
      </c>
      <c r="C503" s="3">
        <v>2</v>
      </c>
      <c r="D503" s="3">
        <v>1100</v>
      </c>
      <c r="E503" s="3">
        <v>2200</v>
      </c>
      <c r="F503" s="3" t="s">
        <v>18</v>
      </c>
      <c r="G503" s="3">
        <v>4</v>
      </c>
      <c r="H503" s="3">
        <v>8800</v>
      </c>
      <c r="J503" s="3">
        <f t="shared" si="31"/>
        <v>8</v>
      </c>
    </row>
    <row r="504" spans="1:10" hidden="1">
      <c r="A504" s="2">
        <v>2</v>
      </c>
      <c r="B504" s="3" t="s">
        <v>166</v>
      </c>
      <c r="C504" s="3">
        <v>2</v>
      </c>
      <c r="D504" s="3">
        <v>1100</v>
      </c>
      <c r="E504" s="3">
        <v>2200</v>
      </c>
      <c r="F504" s="3" t="s">
        <v>18</v>
      </c>
      <c r="G504" s="3">
        <v>2</v>
      </c>
      <c r="H504" s="3">
        <v>4400</v>
      </c>
      <c r="J504" s="3">
        <f t="shared" si="31"/>
        <v>4</v>
      </c>
    </row>
    <row r="505" spans="1:10">
      <c r="C505" s="3">
        <f>SUM(C501:C504)</f>
        <v>8</v>
      </c>
      <c r="F505" s="3" t="s">
        <v>18</v>
      </c>
      <c r="G505" s="3">
        <f>SUM(G501:G504)</f>
        <v>21</v>
      </c>
      <c r="H505" s="3">
        <f>SUM(H501:H504)</f>
        <v>46200</v>
      </c>
      <c r="J505" s="3">
        <f>SUM(J501:J504)</f>
        <v>42</v>
      </c>
    </row>
    <row r="506" spans="1:10" hidden="1">
      <c r="A506" s="2">
        <v>8</v>
      </c>
      <c r="B506" s="3" t="s">
        <v>167</v>
      </c>
      <c r="C506" s="3">
        <v>20</v>
      </c>
      <c r="D506" s="3">
        <v>100</v>
      </c>
      <c r="E506" s="3">
        <v>2000</v>
      </c>
      <c r="F506" s="3" t="s">
        <v>18</v>
      </c>
      <c r="G506" s="3">
        <v>1</v>
      </c>
      <c r="H506" s="3">
        <v>2000</v>
      </c>
      <c r="J506" s="3">
        <f>SUM(C506*G506)</f>
        <v>20</v>
      </c>
    </row>
    <row r="507" spans="1:10" hidden="1">
      <c r="A507" s="2">
        <v>5</v>
      </c>
      <c r="B507" s="3" t="s">
        <v>167</v>
      </c>
      <c r="C507" s="3">
        <v>10</v>
      </c>
      <c r="D507" s="3">
        <v>100</v>
      </c>
      <c r="E507" s="3">
        <v>1000</v>
      </c>
      <c r="F507" s="3" t="s">
        <v>18</v>
      </c>
      <c r="G507" s="3">
        <v>1</v>
      </c>
      <c r="H507" s="3">
        <v>1000</v>
      </c>
      <c r="J507" s="3">
        <f>SUM(C507*G507)</f>
        <v>10</v>
      </c>
    </row>
    <row r="508" spans="1:10">
      <c r="F508" s="3" t="s">
        <v>18</v>
      </c>
      <c r="H508" s="3">
        <f>SUM(H506:H507)</f>
        <v>3000</v>
      </c>
      <c r="J508" s="3">
        <f>SUM(J506:J507)</f>
        <v>30</v>
      </c>
    </row>
    <row r="509" spans="1:10" hidden="1">
      <c r="A509" s="2">
        <v>12</v>
      </c>
      <c r="B509" s="3" t="s">
        <v>168</v>
      </c>
      <c r="C509" s="3">
        <v>1</v>
      </c>
      <c r="D509" s="3">
        <v>2000</v>
      </c>
      <c r="E509" s="3">
        <v>2000</v>
      </c>
      <c r="F509" s="3" t="s">
        <v>18</v>
      </c>
      <c r="G509" s="3">
        <v>13</v>
      </c>
      <c r="H509" s="3">
        <v>26000</v>
      </c>
      <c r="I509" s="1" t="s">
        <v>169</v>
      </c>
      <c r="J509" s="3">
        <f>SUM(C509*G509)</f>
        <v>13</v>
      </c>
    </row>
    <row r="510" spans="1:10" hidden="1">
      <c r="A510" s="2">
        <v>5</v>
      </c>
      <c r="B510" s="3" t="s">
        <v>168</v>
      </c>
      <c r="C510" s="3">
        <v>2</v>
      </c>
      <c r="D510" s="3">
        <v>200</v>
      </c>
      <c r="E510" s="3">
        <v>400</v>
      </c>
      <c r="F510" s="3" t="s">
        <v>18</v>
      </c>
      <c r="G510" s="3">
        <v>273</v>
      </c>
      <c r="H510" s="3">
        <v>109200</v>
      </c>
      <c r="I510" s="1" t="s">
        <v>46</v>
      </c>
      <c r="J510" s="3">
        <f t="shared" ref="J510:J512" si="32">SUM(C510*G510)</f>
        <v>546</v>
      </c>
    </row>
    <row r="511" spans="1:10" hidden="1">
      <c r="A511" s="2">
        <v>8</v>
      </c>
      <c r="B511" s="3" t="s">
        <v>168</v>
      </c>
      <c r="C511" s="3">
        <v>2</v>
      </c>
      <c r="D511" s="3">
        <v>200</v>
      </c>
      <c r="E511" s="3">
        <v>400</v>
      </c>
      <c r="F511" s="3" t="s">
        <v>18</v>
      </c>
      <c r="G511" s="3">
        <v>26</v>
      </c>
      <c r="H511" s="3">
        <v>10400</v>
      </c>
      <c r="I511" s="1" t="s">
        <v>46</v>
      </c>
      <c r="J511" s="3">
        <f t="shared" si="32"/>
        <v>52</v>
      </c>
    </row>
    <row r="512" spans="1:10" hidden="1">
      <c r="A512" s="2">
        <v>11</v>
      </c>
      <c r="B512" s="3" t="s">
        <v>168</v>
      </c>
      <c r="C512" s="3">
        <v>2</v>
      </c>
      <c r="D512" s="3">
        <v>200</v>
      </c>
      <c r="E512" s="3">
        <v>400</v>
      </c>
      <c r="F512" s="3" t="s">
        <v>18</v>
      </c>
      <c r="G512" s="3">
        <v>1</v>
      </c>
      <c r="H512" s="3">
        <v>400</v>
      </c>
      <c r="I512" s="1" t="s">
        <v>46</v>
      </c>
      <c r="J512" s="3">
        <f t="shared" si="32"/>
        <v>2</v>
      </c>
    </row>
    <row r="513" spans="1:10">
      <c r="C513" s="3">
        <f>SUM(C509:C512)</f>
        <v>7</v>
      </c>
      <c r="F513" s="3" t="s">
        <v>18</v>
      </c>
      <c r="G513" s="3">
        <f>SUM(G509:G512)</f>
        <v>313</v>
      </c>
      <c r="H513" s="3">
        <f>SUM(H509:H512)</f>
        <v>146000</v>
      </c>
      <c r="J513" s="3">
        <f>SUM(J509:J512)</f>
        <v>613</v>
      </c>
    </row>
    <row r="514" spans="1:10" hidden="1">
      <c r="A514" s="2">
        <v>5</v>
      </c>
      <c r="B514" s="3" t="s">
        <v>170</v>
      </c>
      <c r="C514" s="3">
        <v>1</v>
      </c>
      <c r="D514" s="3">
        <v>2500</v>
      </c>
      <c r="E514" s="3">
        <v>2500</v>
      </c>
      <c r="F514" s="3" t="s">
        <v>18</v>
      </c>
      <c r="G514" s="3">
        <v>13</v>
      </c>
      <c r="H514" s="3">
        <v>32500</v>
      </c>
      <c r="J514" s="3">
        <f>SUM(C514*G514)</f>
        <v>13</v>
      </c>
    </row>
    <row r="515" spans="1:10">
      <c r="F515" s="3" t="s">
        <v>18</v>
      </c>
      <c r="H515" s="3">
        <f>SUM(H514)</f>
        <v>32500</v>
      </c>
      <c r="J515" s="3">
        <f>SUM(J514)</f>
        <v>13</v>
      </c>
    </row>
    <row r="516" spans="1:10" hidden="1">
      <c r="A516" s="2">
        <v>8</v>
      </c>
      <c r="B516" s="3" t="s">
        <v>171</v>
      </c>
      <c r="C516" s="3">
        <v>1</v>
      </c>
      <c r="D516" s="3">
        <v>2000</v>
      </c>
      <c r="E516" s="3">
        <f>C516*D516</f>
        <v>2000</v>
      </c>
      <c r="F516" s="3" t="s">
        <v>18</v>
      </c>
      <c r="G516" s="3">
        <v>1</v>
      </c>
      <c r="H516" s="3">
        <f>E516*G516</f>
        <v>2000</v>
      </c>
      <c r="J516" s="3">
        <f>SUM(C516*G516)</f>
        <v>1</v>
      </c>
    </row>
    <row r="517" spans="1:10" hidden="1">
      <c r="A517" s="2">
        <v>6</v>
      </c>
      <c r="B517" s="3" t="s">
        <v>171</v>
      </c>
      <c r="C517" s="3">
        <v>1</v>
      </c>
      <c r="D517" s="3">
        <v>2000</v>
      </c>
      <c r="E517" s="3">
        <f>C517*D517</f>
        <v>2000</v>
      </c>
      <c r="F517" s="3" t="s">
        <v>18</v>
      </c>
      <c r="G517" s="3">
        <v>1</v>
      </c>
      <c r="H517" s="3">
        <f>E517*G517</f>
        <v>2000</v>
      </c>
      <c r="J517" s="3">
        <f t="shared" ref="J517:J520" si="33">SUM(C517*G517)</f>
        <v>1</v>
      </c>
    </row>
    <row r="518" spans="1:10" hidden="1">
      <c r="A518" s="2">
        <v>5</v>
      </c>
      <c r="B518" s="3" t="s">
        <v>171</v>
      </c>
      <c r="C518" s="3">
        <v>2</v>
      </c>
      <c r="D518" s="3">
        <v>2000</v>
      </c>
      <c r="E518" s="3">
        <f>C518*D518</f>
        <v>4000</v>
      </c>
      <c r="F518" s="3" t="s">
        <v>18</v>
      </c>
      <c r="G518" s="3">
        <v>1</v>
      </c>
      <c r="H518" s="3">
        <f>E518*G518</f>
        <v>4000</v>
      </c>
      <c r="J518" s="3">
        <f t="shared" si="33"/>
        <v>2</v>
      </c>
    </row>
    <row r="519" spans="1:10" hidden="1">
      <c r="A519" s="2">
        <v>2</v>
      </c>
      <c r="B519" s="3" t="s">
        <v>171</v>
      </c>
      <c r="C519" s="3">
        <v>4</v>
      </c>
      <c r="D519" s="3">
        <v>2000</v>
      </c>
      <c r="E519" s="3">
        <f>C519*D519</f>
        <v>8000</v>
      </c>
      <c r="F519" s="3" t="s">
        <v>18</v>
      </c>
      <c r="G519" s="3">
        <v>1</v>
      </c>
      <c r="H519" s="3">
        <f>E519*G519</f>
        <v>8000</v>
      </c>
      <c r="J519" s="3">
        <f t="shared" si="33"/>
        <v>4</v>
      </c>
    </row>
    <row r="520" spans="1:10" hidden="1">
      <c r="A520" s="2">
        <v>8</v>
      </c>
      <c r="B520" s="3" t="s">
        <v>171</v>
      </c>
      <c r="C520" s="3">
        <v>4</v>
      </c>
      <c r="D520" s="3">
        <v>2000</v>
      </c>
      <c r="E520" s="3">
        <f>C520*D520</f>
        <v>8000</v>
      </c>
      <c r="F520" s="3" t="s">
        <v>18</v>
      </c>
      <c r="G520" s="3">
        <v>1</v>
      </c>
      <c r="H520" s="3">
        <f>E520*G520</f>
        <v>8000</v>
      </c>
      <c r="J520" s="3">
        <f t="shared" si="33"/>
        <v>4</v>
      </c>
    </row>
    <row r="521" spans="1:10">
      <c r="C521" s="3">
        <f>SUM(C516:C520)</f>
        <v>12</v>
      </c>
      <c r="F521" s="3" t="s">
        <v>18</v>
      </c>
      <c r="G521" s="3">
        <f>SUM(G516:G520)</f>
        <v>5</v>
      </c>
      <c r="H521" s="3">
        <f>SUM(H516:H520)</f>
        <v>24000</v>
      </c>
      <c r="J521" s="3">
        <f>SUM(J516:J520)</f>
        <v>12</v>
      </c>
    </row>
    <row r="522" spans="1:10" hidden="1">
      <c r="A522" s="2">
        <v>11</v>
      </c>
      <c r="B522" s="3" t="s">
        <v>172</v>
      </c>
      <c r="C522" s="3">
        <v>2</v>
      </c>
      <c r="D522" s="3">
        <v>80</v>
      </c>
      <c r="E522" s="3">
        <v>160</v>
      </c>
      <c r="F522" s="3" t="s">
        <v>18</v>
      </c>
      <c r="G522" s="3">
        <v>1</v>
      </c>
      <c r="H522" s="3">
        <v>160</v>
      </c>
      <c r="J522" s="3">
        <f>SUM(C522*G522)</f>
        <v>2</v>
      </c>
    </row>
    <row r="523" spans="1:10">
      <c r="F523" s="3" t="s">
        <v>18</v>
      </c>
      <c r="H523" s="3">
        <f>SUM(H522)</f>
        <v>160</v>
      </c>
      <c r="J523" s="3">
        <f>SUM(J522)</f>
        <v>2</v>
      </c>
    </row>
    <row r="524" spans="1:10" hidden="1">
      <c r="A524" s="2">
        <v>7</v>
      </c>
      <c r="B524" s="3" t="s">
        <v>173</v>
      </c>
      <c r="C524" s="3">
        <v>2</v>
      </c>
      <c r="D524" s="3">
        <v>3000</v>
      </c>
      <c r="E524" s="3">
        <v>6000</v>
      </c>
      <c r="F524" s="3" t="s">
        <v>18</v>
      </c>
      <c r="G524" s="3">
        <v>13</v>
      </c>
      <c r="H524" s="3">
        <v>78000</v>
      </c>
      <c r="J524" s="3">
        <f>SUM(C524*G524)</f>
        <v>26</v>
      </c>
    </row>
    <row r="525" spans="1:10" hidden="1">
      <c r="A525" s="2">
        <v>6</v>
      </c>
      <c r="B525" s="3" t="s">
        <v>173</v>
      </c>
      <c r="C525" s="3">
        <v>2</v>
      </c>
      <c r="D525" s="3">
        <v>3000</v>
      </c>
      <c r="E525" s="3">
        <v>6000</v>
      </c>
      <c r="F525" s="3" t="s">
        <v>18</v>
      </c>
      <c r="G525" s="3">
        <v>2</v>
      </c>
      <c r="H525" s="3">
        <v>12000</v>
      </c>
      <c r="J525" s="3">
        <f t="shared" ref="J525:J527" si="34">SUM(C525*G525)</f>
        <v>4</v>
      </c>
    </row>
    <row r="526" spans="1:10" hidden="1">
      <c r="A526" s="2">
        <v>6</v>
      </c>
      <c r="B526" s="3" t="s">
        <v>173</v>
      </c>
      <c r="C526" s="3">
        <v>2</v>
      </c>
      <c r="D526" s="3">
        <v>3000</v>
      </c>
      <c r="E526" s="3">
        <v>6000</v>
      </c>
      <c r="F526" s="3" t="s">
        <v>18</v>
      </c>
      <c r="G526" s="3">
        <v>2</v>
      </c>
      <c r="H526" s="3">
        <v>12000</v>
      </c>
      <c r="J526" s="3">
        <f t="shared" si="34"/>
        <v>4</v>
      </c>
    </row>
    <row r="527" spans="1:10" hidden="1">
      <c r="A527" s="2">
        <v>6</v>
      </c>
      <c r="B527" s="3" t="s">
        <v>173</v>
      </c>
      <c r="C527" s="3">
        <v>2</v>
      </c>
      <c r="D527" s="3">
        <v>3000</v>
      </c>
      <c r="E527" s="3">
        <v>6000</v>
      </c>
      <c r="F527" s="3" t="s">
        <v>18</v>
      </c>
      <c r="G527" s="3">
        <v>2</v>
      </c>
      <c r="H527" s="3">
        <v>12000</v>
      </c>
      <c r="J527" s="3">
        <f t="shared" si="34"/>
        <v>4</v>
      </c>
    </row>
    <row r="528" spans="1:10">
      <c r="C528" s="3">
        <f>SUM(C524:C527)</f>
        <v>8</v>
      </c>
      <c r="F528" s="3" t="s">
        <v>18</v>
      </c>
      <c r="G528" s="3">
        <f>SUM(G524:G527)</f>
        <v>19</v>
      </c>
      <c r="H528" s="3">
        <f>SUM(H524:H527)</f>
        <v>114000</v>
      </c>
      <c r="J528" s="3">
        <f>SUM(J524:J527)</f>
        <v>38</v>
      </c>
    </row>
    <row r="529" spans="1:10" ht="15.95" hidden="1" customHeight="1">
      <c r="A529" s="2">
        <v>5</v>
      </c>
      <c r="B529" s="3" t="s">
        <v>174</v>
      </c>
      <c r="C529" s="3">
        <v>1</v>
      </c>
      <c r="D529" s="3">
        <v>18000</v>
      </c>
      <c r="E529" s="3">
        <v>18000</v>
      </c>
      <c r="F529" s="3" t="s">
        <v>18</v>
      </c>
      <c r="G529" s="3">
        <v>1</v>
      </c>
      <c r="H529" s="3">
        <v>18000</v>
      </c>
      <c r="J529" s="3">
        <f>SUM(C529*G529)</f>
        <v>1</v>
      </c>
    </row>
    <row r="530" spans="1:10" ht="15.95" hidden="1" customHeight="1">
      <c r="A530" s="2">
        <v>6</v>
      </c>
      <c r="B530" s="3" t="s">
        <v>174</v>
      </c>
      <c r="C530" s="3">
        <v>1</v>
      </c>
      <c r="D530" s="3">
        <v>18000</v>
      </c>
      <c r="E530" s="3">
        <v>18000</v>
      </c>
      <c r="F530" s="3" t="s">
        <v>18</v>
      </c>
      <c r="G530" s="3">
        <v>1</v>
      </c>
      <c r="H530" s="3">
        <v>18000</v>
      </c>
      <c r="J530" s="3">
        <f>SUM(C530*G530)</f>
        <v>1</v>
      </c>
    </row>
    <row r="531" spans="1:10" ht="15.95" customHeight="1">
      <c r="C531" s="3">
        <f>SUM(C529:C530)</f>
        <v>2</v>
      </c>
      <c r="F531" s="3" t="s">
        <v>18</v>
      </c>
      <c r="G531" s="3">
        <f>SUM(G529:G530)</f>
        <v>2</v>
      </c>
      <c r="H531" s="3">
        <f>SUM(H529:H530)</f>
        <v>36000</v>
      </c>
      <c r="J531" s="3">
        <f>SUM(J529:J530)</f>
        <v>2</v>
      </c>
    </row>
    <row r="532" spans="1:10" hidden="1">
      <c r="A532" s="2">
        <v>15</v>
      </c>
      <c r="B532" s="3" t="s">
        <v>175</v>
      </c>
      <c r="C532" s="3">
        <v>1</v>
      </c>
      <c r="D532" s="3">
        <v>1000</v>
      </c>
      <c r="E532" s="3">
        <v>1000</v>
      </c>
      <c r="F532" s="3" t="s">
        <v>18</v>
      </c>
      <c r="G532" s="3">
        <v>10</v>
      </c>
      <c r="H532" s="3">
        <v>10000</v>
      </c>
      <c r="I532" s="1" t="s">
        <v>176</v>
      </c>
      <c r="J532" s="3">
        <f>SUM(C532*G532)</f>
        <v>10</v>
      </c>
    </row>
    <row r="533" spans="1:10" hidden="1">
      <c r="A533" s="2">
        <v>5</v>
      </c>
      <c r="B533" s="3" t="s">
        <v>175</v>
      </c>
      <c r="C533" s="3">
        <v>1</v>
      </c>
      <c r="D533" s="3">
        <v>1000</v>
      </c>
      <c r="E533" s="3">
        <v>1000</v>
      </c>
      <c r="F533" s="3" t="s">
        <v>18</v>
      </c>
      <c r="G533" s="3">
        <v>1</v>
      </c>
      <c r="H533" s="3">
        <v>1000</v>
      </c>
      <c r="J533" s="3">
        <f t="shared" ref="J533:J540" si="35">SUM(C533*G533)</f>
        <v>1</v>
      </c>
    </row>
    <row r="534" spans="1:10" hidden="1">
      <c r="A534" s="2">
        <v>15</v>
      </c>
      <c r="B534" s="3" t="s">
        <v>175</v>
      </c>
      <c r="C534" s="3">
        <v>1</v>
      </c>
      <c r="D534" s="3">
        <v>1000</v>
      </c>
      <c r="E534" s="3">
        <v>1000</v>
      </c>
      <c r="F534" s="3" t="s">
        <v>18</v>
      </c>
      <c r="G534" s="3">
        <v>9</v>
      </c>
      <c r="H534" s="3">
        <v>9000</v>
      </c>
      <c r="J534" s="3">
        <f t="shared" si="35"/>
        <v>9</v>
      </c>
    </row>
    <row r="535" spans="1:10" hidden="1">
      <c r="A535" s="2">
        <v>5</v>
      </c>
      <c r="B535" s="3" t="s">
        <v>175</v>
      </c>
      <c r="C535" s="3">
        <v>1</v>
      </c>
      <c r="D535" s="3">
        <v>1000</v>
      </c>
      <c r="E535" s="3">
        <v>1000</v>
      </c>
      <c r="F535" s="3" t="s">
        <v>18</v>
      </c>
      <c r="G535" s="3">
        <v>1</v>
      </c>
      <c r="H535" s="3">
        <v>1000</v>
      </c>
      <c r="J535" s="3">
        <f t="shared" si="35"/>
        <v>1</v>
      </c>
    </row>
    <row r="536" spans="1:10" hidden="1">
      <c r="A536" s="2">
        <v>6</v>
      </c>
      <c r="B536" s="3" t="s">
        <v>175</v>
      </c>
      <c r="C536" s="3">
        <v>1</v>
      </c>
      <c r="D536" s="3">
        <v>1000</v>
      </c>
      <c r="E536" s="3">
        <v>1000</v>
      </c>
      <c r="F536" s="3" t="s">
        <v>18</v>
      </c>
      <c r="G536" s="3">
        <v>1</v>
      </c>
      <c r="H536" s="3">
        <v>1000</v>
      </c>
      <c r="J536" s="3">
        <f t="shared" si="35"/>
        <v>1</v>
      </c>
    </row>
    <row r="537" spans="1:10" hidden="1">
      <c r="A537" s="2">
        <v>10</v>
      </c>
      <c r="B537" s="3" t="s">
        <v>175</v>
      </c>
      <c r="C537" s="3">
        <v>1</v>
      </c>
      <c r="D537" s="3">
        <v>1000</v>
      </c>
      <c r="E537" s="3">
        <v>1000</v>
      </c>
      <c r="F537" s="3" t="s">
        <v>18</v>
      </c>
      <c r="G537" s="3">
        <v>8</v>
      </c>
      <c r="H537" s="3">
        <v>8000</v>
      </c>
      <c r="J537" s="3">
        <f t="shared" si="35"/>
        <v>8</v>
      </c>
    </row>
    <row r="538" spans="1:10" hidden="1">
      <c r="A538" s="2">
        <v>5</v>
      </c>
      <c r="B538" s="3" t="s">
        <v>175</v>
      </c>
      <c r="C538" s="3">
        <v>1</v>
      </c>
      <c r="D538" s="3">
        <v>1000</v>
      </c>
      <c r="E538" s="3">
        <v>1000</v>
      </c>
      <c r="F538" s="3" t="s">
        <v>18</v>
      </c>
      <c r="G538" s="3">
        <v>1</v>
      </c>
      <c r="H538" s="3">
        <v>1000</v>
      </c>
      <c r="J538" s="3">
        <f t="shared" si="35"/>
        <v>1</v>
      </c>
    </row>
    <row r="539" spans="1:10" hidden="1">
      <c r="A539" s="2">
        <v>10</v>
      </c>
      <c r="B539" s="3" t="s">
        <v>175</v>
      </c>
      <c r="C539" s="3">
        <v>1</v>
      </c>
      <c r="D539" s="3">
        <v>1000</v>
      </c>
      <c r="E539" s="3">
        <v>1000</v>
      </c>
      <c r="F539" s="3" t="s">
        <v>18</v>
      </c>
      <c r="G539" s="3">
        <v>1</v>
      </c>
      <c r="H539" s="3">
        <v>1000</v>
      </c>
      <c r="J539" s="3">
        <f t="shared" si="35"/>
        <v>1</v>
      </c>
    </row>
    <row r="540" spans="1:10" hidden="1">
      <c r="A540" s="2">
        <v>5</v>
      </c>
      <c r="B540" s="3" t="s">
        <v>175</v>
      </c>
      <c r="C540" s="3">
        <v>1</v>
      </c>
      <c r="D540" s="3">
        <v>1000</v>
      </c>
      <c r="E540" s="3">
        <v>1000</v>
      </c>
      <c r="F540" s="3" t="s">
        <v>18</v>
      </c>
      <c r="G540" s="3">
        <v>1</v>
      </c>
      <c r="H540" s="3">
        <v>1000</v>
      </c>
      <c r="J540" s="3">
        <f t="shared" si="35"/>
        <v>1</v>
      </c>
    </row>
    <row r="541" spans="1:10">
      <c r="C541" s="3">
        <f>SUM(C532:C540)</f>
        <v>9</v>
      </c>
      <c r="F541" s="3" t="s">
        <v>18</v>
      </c>
      <c r="G541" s="3">
        <f>SUM(G532:G540)</f>
        <v>33</v>
      </c>
      <c r="H541" s="3">
        <f>SUM(H532:H540)</f>
        <v>33000</v>
      </c>
      <c r="J541" s="3">
        <f>SUM(J532:J540)</f>
        <v>33</v>
      </c>
    </row>
    <row r="542" spans="1:10" hidden="1">
      <c r="A542" s="2">
        <v>13</v>
      </c>
      <c r="B542" s="3" t="s">
        <v>177</v>
      </c>
      <c r="C542" s="3">
        <v>1</v>
      </c>
      <c r="D542" s="3">
        <v>2000</v>
      </c>
      <c r="E542" s="3">
        <v>2000</v>
      </c>
      <c r="F542" s="3" t="s">
        <v>18</v>
      </c>
      <c r="G542" s="3">
        <v>1</v>
      </c>
      <c r="H542" s="3">
        <v>2000</v>
      </c>
      <c r="J542" s="3">
        <f>SUM(C542*G542)</f>
        <v>1</v>
      </c>
    </row>
    <row r="543" spans="1:10" hidden="1">
      <c r="A543" s="2">
        <v>20</v>
      </c>
      <c r="B543" s="3" t="s">
        <v>177</v>
      </c>
      <c r="C543" s="3">
        <v>4</v>
      </c>
      <c r="D543" s="3">
        <v>2000</v>
      </c>
      <c r="E543" s="3">
        <v>8000</v>
      </c>
      <c r="F543" s="3" t="s">
        <v>18</v>
      </c>
      <c r="G543" s="3">
        <v>1</v>
      </c>
      <c r="H543" s="3">
        <v>8000</v>
      </c>
      <c r="J543" s="3">
        <f t="shared" ref="J543:J545" si="36">SUM(C543*G543)</f>
        <v>4</v>
      </c>
    </row>
    <row r="544" spans="1:10" hidden="1">
      <c r="A544" s="2">
        <v>15</v>
      </c>
      <c r="B544" s="3" t="s">
        <v>177</v>
      </c>
      <c r="C544" s="3">
        <v>3</v>
      </c>
      <c r="D544" s="3">
        <v>2000</v>
      </c>
      <c r="E544" s="3">
        <v>6000</v>
      </c>
      <c r="F544" s="3" t="s">
        <v>18</v>
      </c>
      <c r="G544" s="3">
        <v>1</v>
      </c>
      <c r="H544" s="3">
        <v>6000</v>
      </c>
      <c r="J544" s="3">
        <f t="shared" si="36"/>
        <v>3</v>
      </c>
    </row>
    <row r="545" spans="1:10" hidden="1">
      <c r="A545" s="2">
        <v>4</v>
      </c>
      <c r="B545" s="3" t="s">
        <v>177</v>
      </c>
      <c r="C545" s="3">
        <v>2</v>
      </c>
      <c r="D545" s="3">
        <v>2000</v>
      </c>
      <c r="E545" s="3">
        <v>4000</v>
      </c>
      <c r="F545" s="3" t="s">
        <v>18</v>
      </c>
      <c r="G545" s="3">
        <v>1</v>
      </c>
      <c r="H545" s="3">
        <v>4000</v>
      </c>
      <c r="J545" s="3">
        <f t="shared" si="36"/>
        <v>2</v>
      </c>
    </row>
    <row r="546" spans="1:10">
      <c r="C546" s="3">
        <f>SUM(C542:C545)</f>
        <v>10</v>
      </c>
      <c r="F546" s="3" t="s">
        <v>18</v>
      </c>
      <c r="G546" s="3">
        <f>SUM(G542:G545)</f>
        <v>4</v>
      </c>
      <c r="H546" s="3">
        <f>SUM(H542:H545)</f>
        <v>20000</v>
      </c>
      <c r="J546" s="3">
        <f>SUM(J542:J545)</f>
        <v>10</v>
      </c>
    </row>
    <row r="547" spans="1:10" hidden="1">
      <c r="A547" s="2">
        <v>2</v>
      </c>
      <c r="B547" s="3" t="s">
        <v>178</v>
      </c>
      <c r="C547" s="3">
        <v>1</v>
      </c>
      <c r="D547" s="3">
        <v>300</v>
      </c>
      <c r="E547" s="3">
        <v>300</v>
      </c>
      <c r="F547" s="3" t="s">
        <v>18</v>
      </c>
      <c r="G547" s="3">
        <v>6</v>
      </c>
      <c r="H547" s="3">
        <v>1800</v>
      </c>
      <c r="I547" s="1" t="s">
        <v>179</v>
      </c>
      <c r="J547" s="3">
        <f>SUM(C547*G547)</f>
        <v>6</v>
      </c>
    </row>
    <row r="548" spans="1:10" hidden="1">
      <c r="A548" s="2">
        <v>3</v>
      </c>
      <c r="B548" s="3" t="s">
        <v>178</v>
      </c>
      <c r="C548" s="3">
        <v>1</v>
      </c>
      <c r="D548" s="3">
        <v>300</v>
      </c>
      <c r="E548" s="3">
        <v>300</v>
      </c>
      <c r="F548" s="3" t="s">
        <v>18</v>
      </c>
      <c r="G548" s="3">
        <v>4</v>
      </c>
      <c r="H548" s="3">
        <v>1200</v>
      </c>
      <c r="I548" s="1" t="s">
        <v>179</v>
      </c>
      <c r="J548" s="3">
        <f t="shared" ref="J548:J550" si="37">SUM(C548*G548)</f>
        <v>4</v>
      </c>
    </row>
    <row r="549" spans="1:10" hidden="1">
      <c r="A549" s="2">
        <v>23</v>
      </c>
      <c r="B549" s="3" t="s">
        <v>178</v>
      </c>
      <c r="C549" s="3">
        <v>1</v>
      </c>
      <c r="D549" s="3">
        <v>300</v>
      </c>
      <c r="E549" s="3">
        <v>300</v>
      </c>
      <c r="F549" s="3" t="s">
        <v>18</v>
      </c>
      <c r="G549" s="3">
        <v>4</v>
      </c>
      <c r="H549" s="3">
        <v>1200</v>
      </c>
      <c r="I549" s="1" t="s">
        <v>179</v>
      </c>
      <c r="J549" s="3">
        <f t="shared" si="37"/>
        <v>4</v>
      </c>
    </row>
    <row r="550" spans="1:10" hidden="1">
      <c r="A550" s="2">
        <v>2</v>
      </c>
      <c r="B550" s="3" t="s">
        <v>178</v>
      </c>
      <c r="C550" s="3">
        <v>1</v>
      </c>
      <c r="D550" s="3">
        <v>300</v>
      </c>
      <c r="E550" s="3">
        <v>300</v>
      </c>
      <c r="F550" s="3" t="s">
        <v>18</v>
      </c>
      <c r="G550" s="3">
        <v>1</v>
      </c>
      <c r="H550" s="3">
        <v>300</v>
      </c>
      <c r="I550" s="1" t="s">
        <v>179</v>
      </c>
      <c r="J550" s="3">
        <f t="shared" si="37"/>
        <v>1</v>
      </c>
    </row>
    <row r="551" spans="1:10">
      <c r="C551" s="3">
        <f>SUM(C547:C550)</f>
        <v>4</v>
      </c>
      <c r="F551" s="3" t="s">
        <v>18</v>
      </c>
      <c r="G551" s="3">
        <f>SUM(G547:G550)</f>
        <v>15</v>
      </c>
      <c r="H551" s="3">
        <f>SUM(H547:H550)</f>
        <v>4500</v>
      </c>
      <c r="J551" s="3">
        <f>SUM(J547:J550)</f>
        <v>15</v>
      </c>
    </row>
    <row r="552" spans="1:10" hidden="1">
      <c r="A552" s="2">
        <v>3</v>
      </c>
      <c r="B552" s="3" t="s">
        <v>17</v>
      </c>
      <c r="C552" s="3">
        <v>1</v>
      </c>
      <c r="D552" s="3">
        <v>160</v>
      </c>
      <c r="E552" s="3">
        <v>160</v>
      </c>
      <c r="F552" s="3" t="s">
        <v>18</v>
      </c>
      <c r="G552" s="3">
        <v>91</v>
      </c>
      <c r="H552" s="3">
        <v>14560</v>
      </c>
      <c r="I552" s="1" t="s">
        <v>19</v>
      </c>
      <c r="J552" s="3">
        <f>SUM(C552*G552)</f>
        <v>91</v>
      </c>
    </row>
    <row r="553" spans="1:10" hidden="1">
      <c r="A553" s="2">
        <v>3</v>
      </c>
      <c r="B553" s="3" t="s">
        <v>17</v>
      </c>
      <c r="C553" s="3">
        <v>2</v>
      </c>
      <c r="D553" s="3">
        <v>160</v>
      </c>
      <c r="E553" s="3">
        <v>320</v>
      </c>
      <c r="F553" s="3" t="s">
        <v>18</v>
      </c>
      <c r="G553" s="3">
        <v>13</v>
      </c>
      <c r="H553" s="3">
        <v>4160</v>
      </c>
      <c r="J553" s="3">
        <f t="shared" ref="J553:J616" si="38">SUM(C553*G553)</f>
        <v>26</v>
      </c>
    </row>
    <row r="554" spans="1:10" hidden="1">
      <c r="A554" s="2">
        <v>4</v>
      </c>
      <c r="B554" s="3" t="s">
        <v>17</v>
      </c>
      <c r="C554" s="3">
        <v>1</v>
      </c>
      <c r="D554" s="3">
        <v>160</v>
      </c>
      <c r="E554" s="3">
        <v>160</v>
      </c>
      <c r="F554" s="3" t="s">
        <v>18</v>
      </c>
      <c r="G554" s="3">
        <v>13</v>
      </c>
      <c r="H554" s="3">
        <v>2080</v>
      </c>
      <c r="J554" s="3">
        <f t="shared" si="38"/>
        <v>13</v>
      </c>
    </row>
    <row r="555" spans="1:10" hidden="1">
      <c r="A555" s="2">
        <v>3</v>
      </c>
      <c r="B555" s="3" t="s">
        <v>17</v>
      </c>
      <c r="C555" s="3">
        <v>1</v>
      </c>
      <c r="D555" s="3">
        <v>100</v>
      </c>
      <c r="E555" s="3">
        <v>100</v>
      </c>
      <c r="F555" s="3" t="s">
        <v>18</v>
      </c>
      <c r="G555" s="3">
        <v>13</v>
      </c>
      <c r="H555" s="3">
        <v>1300</v>
      </c>
      <c r="J555" s="3">
        <f t="shared" si="38"/>
        <v>13</v>
      </c>
    </row>
    <row r="556" spans="1:10" hidden="1">
      <c r="A556" s="2">
        <v>7</v>
      </c>
      <c r="B556" s="3" t="s">
        <v>17</v>
      </c>
      <c r="C556" s="3">
        <v>1</v>
      </c>
      <c r="D556" s="3">
        <v>160</v>
      </c>
      <c r="E556" s="3">
        <v>160</v>
      </c>
      <c r="F556" s="3" t="s">
        <v>18</v>
      </c>
      <c r="G556" s="3">
        <v>13</v>
      </c>
      <c r="H556" s="3">
        <v>2080</v>
      </c>
      <c r="J556" s="3">
        <f t="shared" si="38"/>
        <v>13</v>
      </c>
    </row>
    <row r="557" spans="1:10" hidden="1">
      <c r="A557" s="2">
        <v>12</v>
      </c>
      <c r="B557" s="3" t="s">
        <v>17</v>
      </c>
      <c r="C557" s="3">
        <v>1</v>
      </c>
      <c r="D557" s="3">
        <v>160</v>
      </c>
      <c r="E557" s="3">
        <v>160</v>
      </c>
      <c r="F557" s="3" t="s">
        <v>18</v>
      </c>
      <c r="G557" s="3">
        <v>13</v>
      </c>
      <c r="H557" s="3">
        <v>2080</v>
      </c>
      <c r="J557" s="3">
        <f t="shared" si="38"/>
        <v>13</v>
      </c>
    </row>
    <row r="558" spans="1:10" hidden="1">
      <c r="A558" s="2">
        <v>2</v>
      </c>
      <c r="B558" s="3" t="s">
        <v>17</v>
      </c>
      <c r="C558" s="3">
        <v>2</v>
      </c>
      <c r="D558" s="3">
        <v>100</v>
      </c>
      <c r="E558" s="3">
        <v>200</v>
      </c>
      <c r="F558" s="3" t="s">
        <v>18</v>
      </c>
      <c r="G558" s="3">
        <v>13</v>
      </c>
      <c r="H558" s="3">
        <v>2600</v>
      </c>
      <c r="J558" s="3">
        <f t="shared" si="38"/>
        <v>26</v>
      </c>
    </row>
    <row r="559" spans="1:10" hidden="1">
      <c r="A559" s="2">
        <v>2</v>
      </c>
      <c r="B559" s="3" t="s">
        <v>17</v>
      </c>
      <c r="C559" s="3">
        <v>1</v>
      </c>
      <c r="D559" s="3">
        <v>160</v>
      </c>
      <c r="E559" s="3">
        <v>160</v>
      </c>
      <c r="F559" s="3" t="s">
        <v>18</v>
      </c>
      <c r="G559" s="3">
        <v>13</v>
      </c>
      <c r="H559" s="3">
        <v>2080</v>
      </c>
      <c r="J559" s="3">
        <f t="shared" si="38"/>
        <v>13</v>
      </c>
    </row>
    <row r="560" spans="1:10" hidden="1">
      <c r="A560" s="2">
        <v>5</v>
      </c>
      <c r="B560" s="3" t="s">
        <v>17</v>
      </c>
      <c r="C560" s="3">
        <v>1</v>
      </c>
      <c r="D560" s="3">
        <v>160</v>
      </c>
      <c r="E560" s="3">
        <v>160</v>
      </c>
      <c r="F560" s="3" t="s">
        <v>18</v>
      </c>
      <c r="G560" s="3">
        <v>13</v>
      </c>
      <c r="H560" s="3">
        <v>2080</v>
      </c>
      <c r="I560" s="1" t="s">
        <v>19</v>
      </c>
      <c r="J560" s="3">
        <f t="shared" si="38"/>
        <v>13</v>
      </c>
    </row>
    <row r="561" spans="1:10" hidden="1">
      <c r="A561" s="2">
        <v>4</v>
      </c>
      <c r="B561" s="3" t="s">
        <v>17</v>
      </c>
      <c r="C561" s="3">
        <v>1</v>
      </c>
      <c r="D561" s="3">
        <v>100</v>
      </c>
      <c r="E561" s="3">
        <v>100</v>
      </c>
      <c r="F561" s="3" t="s">
        <v>18</v>
      </c>
      <c r="G561" s="3">
        <v>1</v>
      </c>
      <c r="H561" s="3">
        <v>100</v>
      </c>
      <c r="I561" s="1" t="s">
        <v>180</v>
      </c>
      <c r="J561" s="3">
        <f t="shared" si="38"/>
        <v>1</v>
      </c>
    </row>
    <row r="562" spans="1:10" hidden="1">
      <c r="A562" s="2">
        <v>3</v>
      </c>
      <c r="B562" s="3" t="s">
        <v>17</v>
      </c>
      <c r="C562" s="3">
        <v>1</v>
      </c>
      <c r="D562" s="3">
        <v>100</v>
      </c>
      <c r="E562" s="3">
        <v>100</v>
      </c>
      <c r="F562" s="3" t="s">
        <v>18</v>
      </c>
      <c r="G562" s="3">
        <v>1</v>
      </c>
      <c r="H562" s="3">
        <v>100</v>
      </c>
      <c r="I562" s="1" t="s">
        <v>180</v>
      </c>
      <c r="J562" s="3">
        <f t="shared" si="38"/>
        <v>1</v>
      </c>
    </row>
    <row r="563" spans="1:10" hidden="1">
      <c r="A563" s="2">
        <v>2</v>
      </c>
      <c r="B563" s="3" t="s">
        <v>17</v>
      </c>
      <c r="C563" s="3">
        <v>1</v>
      </c>
      <c r="D563" s="3">
        <v>100</v>
      </c>
      <c r="E563" s="3">
        <v>100</v>
      </c>
      <c r="F563" s="3" t="s">
        <v>18</v>
      </c>
      <c r="G563" s="3">
        <v>1</v>
      </c>
      <c r="H563" s="3">
        <v>100</v>
      </c>
      <c r="I563" s="1" t="s">
        <v>180</v>
      </c>
      <c r="J563" s="3">
        <f t="shared" si="38"/>
        <v>1</v>
      </c>
    </row>
    <row r="564" spans="1:10" hidden="1">
      <c r="A564" s="2">
        <v>5</v>
      </c>
      <c r="B564" s="3" t="s">
        <v>17</v>
      </c>
      <c r="C564" s="3">
        <v>1</v>
      </c>
      <c r="D564" s="3">
        <v>100</v>
      </c>
      <c r="E564" s="3">
        <v>100</v>
      </c>
      <c r="F564" s="3" t="s">
        <v>18</v>
      </c>
      <c r="G564" s="3">
        <v>1</v>
      </c>
      <c r="H564" s="3">
        <v>100</v>
      </c>
      <c r="I564" s="1" t="s">
        <v>180</v>
      </c>
      <c r="J564" s="3">
        <f t="shared" si="38"/>
        <v>1</v>
      </c>
    </row>
    <row r="565" spans="1:10" hidden="1">
      <c r="A565" s="2">
        <v>11</v>
      </c>
      <c r="B565" s="3" t="s">
        <v>17</v>
      </c>
      <c r="C565" s="3">
        <v>1</v>
      </c>
      <c r="D565" s="3">
        <v>100</v>
      </c>
      <c r="E565" s="3">
        <v>100</v>
      </c>
      <c r="F565" s="3" t="s">
        <v>18</v>
      </c>
      <c r="G565" s="3">
        <v>2</v>
      </c>
      <c r="H565" s="3">
        <v>200</v>
      </c>
      <c r="I565" s="1" t="s">
        <v>180</v>
      </c>
      <c r="J565" s="3">
        <f t="shared" si="38"/>
        <v>2</v>
      </c>
    </row>
    <row r="566" spans="1:10" hidden="1">
      <c r="A566" s="2">
        <v>11</v>
      </c>
      <c r="B566" s="3" t="s">
        <v>17</v>
      </c>
      <c r="C566" s="3">
        <v>1</v>
      </c>
      <c r="D566" s="3">
        <v>100</v>
      </c>
      <c r="E566" s="3">
        <v>100</v>
      </c>
      <c r="F566" s="3" t="s">
        <v>18</v>
      </c>
      <c r="G566" s="3">
        <v>2</v>
      </c>
      <c r="H566" s="3">
        <v>200</v>
      </c>
      <c r="I566" s="1" t="s">
        <v>180</v>
      </c>
      <c r="J566" s="3">
        <f t="shared" si="38"/>
        <v>2</v>
      </c>
    </row>
    <row r="567" spans="1:10" hidden="1">
      <c r="A567" s="2">
        <v>10</v>
      </c>
      <c r="B567" s="3" t="s">
        <v>17</v>
      </c>
      <c r="C567" s="3">
        <v>1</v>
      </c>
      <c r="D567" s="3">
        <v>100</v>
      </c>
      <c r="E567" s="3">
        <v>100</v>
      </c>
      <c r="F567" s="3" t="s">
        <v>18</v>
      </c>
      <c r="G567" s="3">
        <v>1</v>
      </c>
      <c r="H567" s="3">
        <v>100</v>
      </c>
      <c r="I567" s="1" t="s">
        <v>180</v>
      </c>
      <c r="J567" s="3">
        <f t="shared" si="38"/>
        <v>1</v>
      </c>
    </row>
    <row r="568" spans="1:10" hidden="1">
      <c r="A568" s="2">
        <v>2</v>
      </c>
      <c r="B568" s="3" t="s">
        <v>17</v>
      </c>
      <c r="C568" s="3">
        <v>2</v>
      </c>
      <c r="D568" s="3">
        <v>100</v>
      </c>
      <c r="E568" s="3">
        <v>200</v>
      </c>
      <c r="F568" s="3" t="s">
        <v>18</v>
      </c>
      <c r="G568" s="3">
        <v>2</v>
      </c>
      <c r="H568" s="3">
        <v>400</v>
      </c>
      <c r="I568" s="1" t="s">
        <v>180</v>
      </c>
      <c r="J568" s="3">
        <f t="shared" si="38"/>
        <v>4</v>
      </c>
    </row>
    <row r="569" spans="1:10" hidden="1">
      <c r="A569" s="2">
        <v>1</v>
      </c>
      <c r="B569" s="3" t="s">
        <v>17</v>
      </c>
      <c r="C569" s="3">
        <v>1</v>
      </c>
      <c r="D569" s="3">
        <v>100</v>
      </c>
      <c r="E569" s="3">
        <v>100</v>
      </c>
      <c r="F569" s="3" t="s">
        <v>18</v>
      </c>
      <c r="G569" s="3">
        <v>1</v>
      </c>
      <c r="H569" s="3">
        <v>100</v>
      </c>
      <c r="I569" s="1" t="s">
        <v>180</v>
      </c>
      <c r="J569" s="3">
        <f t="shared" si="38"/>
        <v>1</v>
      </c>
    </row>
    <row r="570" spans="1:10" hidden="1">
      <c r="A570" s="2">
        <v>2</v>
      </c>
      <c r="B570" s="3" t="s">
        <v>17</v>
      </c>
      <c r="C570" s="3">
        <v>1</v>
      </c>
      <c r="D570" s="3">
        <v>100</v>
      </c>
      <c r="E570" s="3">
        <v>100</v>
      </c>
      <c r="F570" s="3" t="s">
        <v>18</v>
      </c>
      <c r="G570" s="3">
        <v>1</v>
      </c>
      <c r="H570" s="3">
        <v>100</v>
      </c>
      <c r="I570" s="1" t="s">
        <v>180</v>
      </c>
      <c r="J570" s="3">
        <f t="shared" si="38"/>
        <v>1</v>
      </c>
    </row>
    <row r="571" spans="1:10" hidden="1">
      <c r="A571" s="2">
        <v>11</v>
      </c>
      <c r="B571" s="3" t="s">
        <v>17</v>
      </c>
      <c r="C571" s="3">
        <v>1</v>
      </c>
      <c r="D571" s="3">
        <v>100</v>
      </c>
      <c r="E571" s="3">
        <v>100</v>
      </c>
      <c r="F571" s="3" t="s">
        <v>18</v>
      </c>
      <c r="G571" s="3">
        <v>1</v>
      </c>
      <c r="H571" s="3">
        <v>100</v>
      </c>
      <c r="I571" s="1" t="s">
        <v>180</v>
      </c>
      <c r="J571" s="3">
        <f t="shared" si="38"/>
        <v>1</v>
      </c>
    </row>
    <row r="572" spans="1:10" hidden="1">
      <c r="A572" s="2">
        <v>1</v>
      </c>
      <c r="B572" s="3" t="s">
        <v>17</v>
      </c>
      <c r="C572" s="3">
        <v>1</v>
      </c>
      <c r="D572" s="3">
        <v>100</v>
      </c>
      <c r="E572" s="3">
        <v>100</v>
      </c>
      <c r="F572" s="3" t="s">
        <v>18</v>
      </c>
      <c r="G572" s="3">
        <v>2</v>
      </c>
      <c r="H572" s="3">
        <v>200</v>
      </c>
      <c r="I572" s="1" t="s">
        <v>180</v>
      </c>
      <c r="J572" s="3">
        <f t="shared" si="38"/>
        <v>2</v>
      </c>
    </row>
    <row r="573" spans="1:10" hidden="1">
      <c r="A573" s="2">
        <v>3</v>
      </c>
      <c r="B573" s="3" t="s">
        <v>17</v>
      </c>
      <c r="C573" s="3">
        <v>1</v>
      </c>
      <c r="D573" s="3">
        <v>100</v>
      </c>
      <c r="E573" s="3">
        <v>100</v>
      </c>
      <c r="F573" s="3" t="s">
        <v>18</v>
      </c>
      <c r="G573" s="3">
        <v>1</v>
      </c>
      <c r="H573" s="3">
        <v>100</v>
      </c>
      <c r="I573" s="1" t="s">
        <v>180</v>
      </c>
      <c r="J573" s="3">
        <f t="shared" si="38"/>
        <v>1</v>
      </c>
    </row>
    <row r="574" spans="1:10" hidden="1">
      <c r="A574" s="2">
        <v>2</v>
      </c>
      <c r="B574" s="3" t="s">
        <v>17</v>
      </c>
      <c r="C574" s="3">
        <v>1</v>
      </c>
      <c r="D574" s="3">
        <v>100</v>
      </c>
      <c r="E574" s="3">
        <v>100</v>
      </c>
      <c r="F574" s="3" t="s">
        <v>18</v>
      </c>
      <c r="G574" s="3">
        <v>1</v>
      </c>
      <c r="H574" s="3">
        <v>100</v>
      </c>
      <c r="I574" s="1" t="s">
        <v>180</v>
      </c>
      <c r="J574" s="3">
        <f t="shared" si="38"/>
        <v>1</v>
      </c>
    </row>
    <row r="575" spans="1:10" hidden="1">
      <c r="A575" s="2">
        <v>5</v>
      </c>
      <c r="B575" s="3" t="s">
        <v>17</v>
      </c>
      <c r="C575" s="3">
        <v>1</v>
      </c>
      <c r="D575" s="3">
        <v>100</v>
      </c>
      <c r="E575" s="3">
        <v>100</v>
      </c>
      <c r="F575" s="3" t="s">
        <v>18</v>
      </c>
      <c r="G575" s="3">
        <v>1</v>
      </c>
      <c r="H575" s="3">
        <v>100</v>
      </c>
      <c r="I575" s="1" t="s">
        <v>180</v>
      </c>
      <c r="J575" s="3">
        <f t="shared" si="38"/>
        <v>1</v>
      </c>
    </row>
    <row r="576" spans="1:10" hidden="1">
      <c r="A576" s="2">
        <v>11</v>
      </c>
      <c r="B576" s="3" t="s">
        <v>17</v>
      </c>
      <c r="C576" s="3">
        <v>1</v>
      </c>
      <c r="D576" s="3">
        <v>100</v>
      </c>
      <c r="E576" s="3">
        <v>100</v>
      </c>
      <c r="F576" s="3" t="s">
        <v>18</v>
      </c>
      <c r="G576" s="3">
        <v>2</v>
      </c>
      <c r="H576" s="3">
        <v>200</v>
      </c>
      <c r="I576" s="1" t="s">
        <v>180</v>
      </c>
      <c r="J576" s="3">
        <f t="shared" si="38"/>
        <v>2</v>
      </c>
    </row>
    <row r="577" spans="1:10" hidden="1">
      <c r="A577" s="2">
        <v>11</v>
      </c>
      <c r="B577" s="3" t="s">
        <v>17</v>
      </c>
      <c r="C577" s="3">
        <v>1</v>
      </c>
      <c r="D577" s="3">
        <v>100</v>
      </c>
      <c r="E577" s="3">
        <v>100</v>
      </c>
      <c r="F577" s="3" t="s">
        <v>18</v>
      </c>
      <c r="G577" s="3">
        <v>2</v>
      </c>
      <c r="H577" s="3">
        <v>200</v>
      </c>
      <c r="I577" s="1" t="s">
        <v>180</v>
      </c>
      <c r="J577" s="3">
        <f t="shared" si="38"/>
        <v>2</v>
      </c>
    </row>
    <row r="578" spans="1:10" hidden="1">
      <c r="A578" s="2">
        <v>10</v>
      </c>
      <c r="B578" s="3" t="s">
        <v>17</v>
      </c>
      <c r="C578" s="3">
        <v>1</v>
      </c>
      <c r="D578" s="3">
        <v>100</v>
      </c>
      <c r="E578" s="3">
        <v>100</v>
      </c>
      <c r="F578" s="3" t="s">
        <v>18</v>
      </c>
      <c r="G578" s="3">
        <v>1</v>
      </c>
      <c r="H578" s="3">
        <v>100</v>
      </c>
      <c r="I578" s="1" t="s">
        <v>180</v>
      </c>
      <c r="J578" s="3">
        <f t="shared" si="38"/>
        <v>1</v>
      </c>
    </row>
    <row r="579" spans="1:10" hidden="1">
      <c r="A579" s="2">
        <v>2</v>
      </c>
      <c r="B579" s="3" t="s">
        <v>17</v>
      </c>
      <c r="C579" s="3">
        <v>2</v>
      </c>
      <c r="D579" s="3">
        <v>100</v>
      </c>
      <c r="E579" s="3">
        <v>200</v>
      </c>
      <c r="F579" s="3" t="s">
        <v>18</v>
      </c>
      <c r="G579" s="3">
        <v>2</v>
      </c>
      <c r="H579" s="3">
        <v>400</v>
      </c>
      <c r="I579" s="1" t="s">
        <v>180</v>
      </c>
      <c r="J579" s="3">
        <f t="shared" si="38"/>
        <v>4</v>
      </c>
    </row>
    <row r="580" spans="1:10" hidden="1">
      <c r="A580" s="2">
        <v>1</v>
      </c>
      <c r="B580" s="3" t="s">
        <v>17</v>
      </c>
      <c r="C580" s="3">
        <v>1</v>
      </c>
      <c r="D580" s="3">
        <v>100</v>
      </c>
      <c r="E580" s="3">
        <v>100</v>
      </c>
      <c r="F580" s="3" t="s">
        <v>18</v>
      </c>
      <c r="G580" s="3">
        <v>1</v>
      </c>
      <c r="H580" s="3">
        <v>100</v>
      </c>
      <c r="I580" s="1" t="s">
        <v>180</v>
      </c>
      <c r="J580" s="3">
        <f t="shared" si="38"/>
        <v>1</v>
      </c>
    </row>
    <row r="581" spans="1:10" hidden="1">
      <c r="A581" s="2">
        <v>2</v>
      </c>
      <c r="B581" s="3" t="s">
        <v>17</v>
      </c>
      <c r="C581" s="3">
        <v>1</v>
      </c>
      <c r="D581" s="3">
        <v>100</v>
      </c>
      <c r="E581" s="3">
        <v>100</v>
      </c>
      <c r="F581" s="3" t="s">
        <v>18</v>
      </c>
      <c r="G581" s="3">
        <v>1</v>
      </c>
      <c r="H581" s="3">
        <v>100</v>
      </c>
      <c r="I581" s="1" t="s">
        <v>180</v>
      </c>
      <c r="J581" s="3">
        <f t="shared" si="38"/>
        <v>1</v>
      </c>
    </row>
    <row r="582" spans="1:10" hidden="1">
      <c r="A582" s="2">
        <v>11</v>
      </c>
      <c r="B582" s="3" t="s">
        <v>17</v>
      </c>
      <c r="C582" s="3">
        <v>1</v>
      </c>
      <c r="D582" s="3">
        <v>100</v>
      </c>
      <c r="E582" s="3">
        <v>100</v>
      </c>
      <c r="F582" s="3" t="s">
        <v>18</v>
      </c>
      <c r="G582" s="3">
        <v>1</v>
      </c>
      <c r="H582" s="3">
        <v>100</v>
      </c>
      <c r="I582" s="1" t="s">
        <v>180</v>
      </c>
      <c r="J582" s="3">
        <f t="shared" si="38"/>
        <v>1</v>
      </c>
    </row>
    <row r="583" spans="1:10" hidden="1">
      <c r="A583" s="2">
        <v>1</v>
      </c>
      <c r="B583" s="3" t="s">
        <v>17</v>
      </c>
      <c r="C583" s="3">
        <v>1</v>
      </c>
      <c r="D583" s="3">
        <v>100</v>
      </c>
      <c r="E583" s="3">
        <v>100</v>
      </c>
      <c r="F583" s="3" t="s">
        <v>18</v>
      </c>
      <c r="G583" s="3">
        <v>2</v>
      </c>
      <c r="H583" s="3">
        <v>200</v>
      </c>
      <c r="I583" s="1" t="s">
        <v>180</v>
      </c>
      <c r="J583" s="3">
        <f t="shared" si="38"/>
        <v>2</v>
      </c>
    </row>
    <row r="584" spans="1:10" hidden="1">
      <c r="A584" s="2">
        <v>5</v>
      </c>
      <c r="B584" s="3" t="s">
        <v>17</v>
      </c>
      <c r="C584" s="3">
        <v>1</v>
      </c>
      <c r="D584" s="3">
        <v>100</v>
      </c>
      <c r="E584" s="3">
        <v>100</v>
      </c>
      <c r="F584" s="3" t="s">
        <v>18</v>
      </c>
      <c r="G584" s="3">
        <v>5</v>
      </c>
      <c r="H584" s="3">
        <v>500</v>
      </c>
      <c r="I584" s="1" t="s">
        <v>180</v>
      </c>
      <c r="J584" s="3">
        <f t="shared" si="38"/>
        <v>5</v>
      </c>
    </row>
    <row r="585" spans="1:10" hidden="1">
      <c r="A585" s="2">
        <v>13</v>
      </c>
      <c r="B585" s="3" t="s">
        <v>17</v>
      </c>
      <c r="C585" s="3">
        <v>1</v>
      </c>
      <c r="D585" s="3">
        <v>160</v>
      </c>
      <c r="E585" s="3">
        <v>160</v>
      </c>
      <c r="F585" s="3" t="s">
        <v>18</v>
      </c>
      <c r="G585" s="3">
        <v>5</v>
      </c>
      <c r="H585" s="3">
        <v>800</v>
      </c>
      <c r="I585" s="1" t="s">
        <v>19</v>
      </c>
      <c r="J585" s="3">
        <f t="shared" si="38"/>
        <v>5</v>
      </c>
    </row>
    <row r="586" spans="1:10" hidden="1">
      <c r="A586" s="2">
        <v>3</v>
      </c>
      <c r="B586" s="3" t="s">
        <v>17</v>
      </c>
      <c r="C586" s="3">
        <v>1</v>
      </c>
      <c r="D586" s="3">
        <v>100</v>
      </c>
      <c r="E586" s="3">
        <v>100</v>
      </c>
      <c r="F586" s="3" t="s">
        <v>18</v>
      </c>
      <c r="G586" s="3">
        <v>2</v>
      </c>
      <c r="H586" s="3">
        <v>200</v>
      </c>
      <c r="I586" s="1" t="s">
        <v>180</v>
      </c>
      <c r="J586" s="3">
        <f t="shared" si="38"/>
        <v>2</v>
      </c>
    </row>
    <row r="587" spans="1:10" hidden="1">
      <c r="A587" s="2">
        <v>3</v>
      </c>
      <c r="B587" s="3" t="s">
        <v>17</v>
      </c>
      <c r="C587" s="3">
        <v>1</v>
      </c>
      <c r="D587" s="3">
        <v>100</v>
      </c>
      <c r="E587" s="3">
        <v>100</v>
      </c>
      <c r="F587" s="3" t="s">
        <v>18</v>
      </c>
      <c r="G587" s="3">
        <v>10</v>
      </c>
      <c r="H587" s="3">
        <v>1000</v>
      </c>
      <c r="I587" s="1" t="s">
        <v>180</v>
      </c>
      <c r="J587" s="3">
        <f t="shared" si="38"/>
        <v>10</v>
      </c>
    </row>
    <row r="588" spans="1:10" hidden="1">
      <c r="A588" s="2">
        <v>4</v>
      </c>
      <c r="B588" s="3" t="s">
        <v>17</v>
      </c>
      <c r="C588" s="3">
        <v>1</v>
      </c>
      <c r="D588" s="3">
        <v>100</v>
      </c>
      <c r="E588" s="3">
        <v>100</v>
      </c>
      <c r="F588" s="3" t="s">
        <v>18</v>
      </c>
      <c r="G588" s="3">
        <v>5</v>
      </c>
      <c r="H588" s="3">
        <v>500</v>
      </c>
      <c r="I588" s="1" t="s">
        <v>180</v>
      </c>
      <c r="J588" s="3">
        <f t="shared" si="38"/>
        <v>5</v>
      </c>
    </row>
    <row r="589" spans="1:10" hidden="1">
      <c r="A589" s="2">
        <v>4</v>
      </c>
      <c r="B589" s="3" t="s">
        <v>17</v>
      </c>
      <c r="C589" s="3">
        <v>1</v>
      </c>
      <c r="D589" s="3">
        <v>100</v>
      </c>
      <c r="E589" s="3">
        <v>100</v>
      </c>
      <c r="F589" s="3" t="s">
        <v>18</v>
      </c>
      <c r="G589" s="3">
        <v>6</v>
      </c>
      <c r="H589" s="3">
        <v>600</v>
      </c>
      <c r="I589" s="1" t="s">
        <v>180</v>
      </c>
      <c r="J589" s="3">
        <f t="shared" si="38"/>
        <v>6</v>
      </c>
    </row>
    <row r="590" spans="1:10" hidden="1">
      <c r="A590" s="2">
        <v>2</v>
      </c>
      <c r="B590" s="3" t="s">
        <v>17</v>
      </c>
      <c r="C590" s="3">
        <v>2</v>
      </c>
      <c r="D590" s="3">
        <v>100</v>
      </c>
      <c r="E590" s="3">
        <v>200</v>
      </c>
      <c r="F590" s="3" t="s">
        <v>18</v>
      </c>
      <c r="G590" s="3">
        <v>6</v>
      </c>
      <c r="H590" s="3">
        <v>1200</v>
      </c>
      <c r="I590" s="1" t="s">
        <v>180</v>
      </c>
      <c r="J590" s="3">
        <f t="shared" si="38"/>
        <v>12</v>
      </c>
    </row>
    <row r="591" spans="1:10" hidden="1">
      <c r="A591" s="2">
        <v>3</v>
      </c>
      <c r="B591" s="3" t="s">
        <v>17</v>
      </c>
      <c r="C591" s="3">
        <v>1</v>
      </c>
      <c r="D591" s="3">
        <v>100</v>
      </c>
      <c r="E591" s="3">
        <v>100</v>
      </c>
      <c r="F591" s="3" t="s">
        <v>18</v>
      </c>
      <c r="G591" s="3">
        <v>6</v>
      </c>
      <c r="H591" s="3">
        <v>600</v>
      </c>
      <c r="I591" s="1" t="s">
        <v>180</v>
      </c>
      <c r="J591" s="3">
        <f t="shared" si="38"/>
        <v>6</v>
      </c>
    </row>
    <row r="592" spans="1:10" hidden="1">
      <c r="A592" s="2">
        <v>6</v>
      </c>
      <c r="B592" s="3" t="s">
        <v>17</v>
      </c>
      <c r="C592" s="3">
        <v>1</v>
      </c>
      <c r="D592" s="3">
        <v>100</v>
      </c>
      <c r="E592" s="3">
        <v>100</v>
      </c>
      <c r="F592" s="3" t="s">
        <v>18</v>
      </c>
      <c r="G592" s="3">
        <v>3</v>
      </c>
      <c r="H592" s="3">
        <v>300</v>
      </c>
      <c r="I592" s="1" t="s">
        <v>180</v>
      </c>
      <c r="J592" s="3">
        <f t="shared" si="38"/>
        <v>3</v>
      </c>
    </row>
    <row r="593" spans="1:10" hidden="1">
      <c r="A593" s="2">
        <v>9</v>
      </c>
      <c r="B593" s="3" t="s">
        <v>17</v>
      </c>
      <c r="C593" s="3">
        <v>1</v>
      </c>
      <c r="D593" s="3">
        <v>100</v>
      </c>
      <c r="E593" s="3">
        <v>100</v>
      </c>
      <c r="F593" s="3" t="s">
        <v>18</v>
      </c>
      <c r="G593" s="3">
        <v>1</v>
      </c>
      <c r="H593" s="3">
        <v>100</v>
      </c>
      <c r="I593" s="1" t="s">
        <v>180</v>
      </c>
      <c r="J593" s="3">
        <f t="shared" si="38"/>
        <v>1</v>
      </c>
    </row>
    <row r="594" spans="1:10" hidden="1">
      <c r="A594" s="2">
        <v>4</v>
      </c>
      <c r="B594" s="3" t="s">
        <v>17</v>
      </c>
      <c r="C594" s="3">
        <v>1</v>
      </c>
      <c r="D594" s="3">
        <v>100</v>
      </c>
      <c r="E594" s="3">
        <v>100</v>
      </c>
      <c r="F594" s="3" t="s">
        <v>18</v>
      </c>
      <c r="G594" s="3">
        <v>4</v>
      </c>
      <c r="H594" s="3">
        <v>400</v>
      </c>
      <c r="I594" s="1" t="s">
        <v>180</v>
      </c>
      <c r="J594" s="3">
        <f t="shared" si="38"/>
        <v>4</v>
      </c>
    </row>
    <row r="595" spans="1:10" hidden="1">
      <c r="A595" s="2">
        <v>9</v>
      </c>
      <c r="B595" s="3" t="s">
        <v>17</v>
      </c>
      <c r="C595" s="3">
        <v>1</v>
      </c>
      <c r="D595" s="3">
        <v>100</v>
      </c>
      <c r="E595" s="3">
        <v>100</v>
      </c>
      <c r="F595" s="3" t="s">
        <v>18</v>
      </c>
      <c r="G595" s="3">
        <v>2</v>
      </c>
      <c r="H595" s="3">
        <v>200</v>
      </c>
      <c r="I595" s="1" t="s">
        <v>180</v>
      </c>
      <c r="J595" s="3">
        <f t="shared" si="38"/>
        <v>2</v>
      </c>
    </row>
    <row r="596" spans="1:10" hidden="1">
      <c r="A596" s="2">
        <v>2</v>
      </c>
      <c r="B596" s="3" t="s">
        <v>17</v>
      </c>
      <c r="C596" s="3">
        <v>2</v>
      </c>
      <c r="D596" s="3">
        <v>100</v>
      </c>
      <c r="E596" s="3">
        <v>200</v>
      </c>
      <c r="F596" s="3" t="s">
        <v>18</v>
      </c>
      <c r="G596" s="3">
        <v>1</v>
      </c>
      <c r="H596" s="3">
        <v>200</v>
      </c>
      <c r="I596" s="1" t="s">
        <v>180</v>
      </c>
      <c r="J596" s="3">
        <f t="shared" si="38"/>
        <v>2</v>
      </c>
    </row>
    <row r="597" spans="1:10" hidden="1">
      <c r="A597" s="2">
        <v>5</v>
      </c>
      <c r="B597" s="3" t="s">
        <v>17</v>
      </c>
      <c r="C597" s="3">
        <v>1</v>
      </c>
      <c r="D597" s="3">
        <v>100</v>
      </c>
      <c r="E597" s="3">
        <v>100</v>
      </c>
      <c r="F597" s="3" t="s">
        <v>18</v>
      </c>
      <c r="G597" s="3">
        <v>2</v>
      </c>
      <c r="H597" s="3">
        <v>200</v>
      </c>
      <c r="I597" s="1" t="s">
        <v>180</v>
      </c>
      <c r="J597" s="3">
        <f t="shared" si="38"/>
        <v>2</v>
      </c>
    </row>
    <row r="598" spans="1:10" hidden="1">
      <c r="A598" s="2">
        <v>24</v>
      </c>
      <c r="B598" s="3" t="s">
        <v>17</v>
      </c>
      <c r="C598" s="3">
        <v>1</v>
      </c>
      <c r="D598" s="3">
        <v>100</v>
      </c>
      <c r="E598" s="3">
        <v>100</v>
      </c>
      <c r="F598" s="3" t="s">
        <v>18</v>
      </c>
      <c r="G598" s="3">
        <v>4</v>
      </c>
      <c r="H598" s="3">
        <v>400</v>
      </c>
      <c r="I598" s="1" t="s">
        <v>180</v>
      </c>
      <c r="J598" s="3">
        <f t="shared" si="38"/>
        <v>4</v>
      </c>
    </row>
    <row r="599" spans="1:10" hidden="1">
      <c r="A599" s="2">
        <v>4</v>
      </c>
      <c r="B599" s="3" t="s">
        <v>17</v>
      </c>
      <c r="C599" s="3">
        <v>1</v>
      </c>
      <c r="D599" s="3">
        <v>100</v>
      </c>
      <c r="E599" s="3">
        <v>100</v>
      </c>
      <c r="F599" s="3" t="s">
        <v>18</v>
      </c>
      <c r="G599" s="3">
        <v>1</v>
      </c>
      <c r="H599" s="3">
        <v>100</v>
      </c>
      <c r="I599" s="1" t="s">
        <v>180</v>
      </c>
      <c r="J599" s="3">
        <f t="shared" si="38"/>
        <v>1</v>
      </c>
    </row>
    <row r="600" spans="1:10" hidden="1">
      <c r="A600" s="2">
        <v>4</v>
      </c>
      <c r="B600" s="3" t="s">
        <v>17</v>
      </c>
      <c r="C600" s="3">
        <v>1</v>
      </c>
      <c r="D600" s="3">
        <v>100</v>
      </c>
      <c r="E600" s="3">
        <v>100</v>
      </c>
      <c r="F600" s="3" t="s">
        <v>18</v>
      </c>
      <c r="G600" s="3">
        <v>1</v>
      </c>
      <c r="H600" s="3">
        <v>100</v>
      </c>
      <c r="I600" s="1" t="s">
        <v>180</v>
      </c>
      <c r="J600" s="3">
        <f t="shared" si="38"/>
        <v>1</v>
      </c>
    </row>
    <row r="601" spans="1:10" hidden="1">
      <c r="A601" s="2">
        <v>2</v>
      </c>
      <c r="B601" s="3" t="s">
        <v>17</v>
      </c>
      <c r="C601" s="3">
        <v>2</v>
      </c>
      <c r="D601" s="3">
        <v>100</v>
      </c>
      <c r="E601" s="3">
        <v>200</v>
      </c>
      <c r="F601" s="3" t="s">
        <v>18</v>
      </c>
      <c r="G601" s="3">
        <v>1</v>
      </c>
      <c r="H601" s="3">
        <v>200</v>
      </c>
      <c r="I601" s="1" t="s">
        <v>180</v>
      </c>
      <c r="J601" s="3">
        <f t="shared" si="38"/>
        <v>2</v>
      </c>
    </row>
    <row r="602" spans="1:10" hidden="1">
      <c r="A602" s="2">
        <v>3</v>
      </c>
      <c r="B602" s="3" t="s">
        <v>17</v>
      </c>
      <c r="C602" s="3">
        <v>1</v>
      </c>
      <c r="D602" s="3">
        <v>100</v>
      </c>
      <c r="E602" s="3">
        <v>100</v>
      </c>
      <c r="F602" s="3" t="s">
        <v>18</v>
      </c>
      <c r="G602" s="3">
        <v>1</v>
      </c>
      <c r="H602" s="3">
        <v>100</v>
      </c>
      <c r="I602" s="1" t="s">
        <v>180</v>
      </c>
      <c r="J602" s="3">
        <f t="shared" si="38"/>
        <v>1</v>
      </c>
    </row>
    <row r="603" spans="1:10" hidden="1">
      <c r="A603" s="2">
        <v>2</v>
      </c>
      <c r="B603" s="3" t="s">
        <v>17</v>
      </c>
      <c r="C603" s="3">
        <v>1</v>
      </c>
      <c r="D603" s="3">
        <v>160</v>
      </c>
      <c r="E603" s="3">
        <v>160</v>
      </c>
      <c r="F603" s="3" t="s">
        <v>18</v>
      </c>
      <c r="G603" s="3">
        <v>1</v>
      </c>
      <c r="H603" s="3">
        <v>160</v>
      </c>
      <c r="I603" s="1" t="s">
        <v>19</v>
      </c>
      <c r="J603" s="3">
        <f t="shared" si="38"/>
        <v>1</v>
      </c>
    </row>
    <row r="604" spans="1:10" hidden="1">
      <c r="A604" s="2">
        <v>4</v>
      </c>
      <c r="B604" s="3" t="s">
        <v>17</v>
      </c>
      <c r="C604" s="3">
        <v>1</v>
      </c>
      <c r="D604" s="3">
        <v>160</v>
      </c>
      <c r="E604" s="3">
        <v>160</v>
      </c>
      <c r="F604" s="3" t="s">
        <v>18</v>
      </c>
      <c r="G604" s="3">
        <v>1</v>
      </c>
      <c r="H604" s="3">
        <v>160</v>
      </c>
      <c r="I604" s="1" t="s">
        <v>19</v>
      </c>
      <c r="J604" s="3">
        <f t="shared" si="38"/>
        <v>1</v>
      </c>
    </row>
    <row r="605" spans="1:10" hidden="1">
      <c r="A605" s="2">
        <v>2</v>
      </c>
      <c r="B605" s="3" t="s">
        <v>17</v>
      </c>
      <c r="C605" s="3">
        <v>1</v>
      </c>
      <c r="D605" s="3">
        <v>160</v>
      </c>
      <c r="E605" s="3">
        <v>160</v>
      </c>
      <c r="F605" s="3" t="s">
        <v>18</v>
      </c>
      <c r="G605" s="3">
        <v>1</v>
      </c>
      <c r="H605" s="3">
        <v>160</v>
      </c>
      <c r="I605" s="1" t="s">
        <v>19</v>
      </c>
      <c r="J605" s="3">
        <f t="shared" si="38"/>
        <v>1</v>
      </c>
    </row>
    <row r="606" spans="1:10" hidden="1">
      <c r="A606" s="2">
        <v>11</v>
      </c>
      <c r="B606" s="3" t="s">
        <v>17</v>
      </c>
      <c r="C606" s="3">
        <v>1</v>
      </c>
      <c r="D606" s="3">
        <v>160</v>
      </c>
      <c r="E606" s="3">
        <v>160</v>
      </c>
      <c r="F606" s="3" t="s">
        <v>18</v>
      </c>
      <c r="G606" s="3">
        <v>4</v>
      </c>
      <c r="H606" s="3">
        <v>640</v>
      </c>
      <c r="I606" s="1" t="s">
        <v>19</v>
      </c>
      <c r="J606" s="3">
        <f t="shared" si="38"/>
        <v>4</v>
      </c>
    </row>
    <row r="607" spans="1:10" hidden="1">
      <c r="A607" s="2">
        <v>3</v>
      </c>
      <c r="B607" s="3" t="s">
        <v>17</v>
      </c>
      <c r="C607" s="3">
        <v>1</v>
      </c>
      <c r="D607" s="3">
        <v>160</v>
      </c>
      <c r="E607" s="3">
        <v>160</v>
      </c>
      <c r="F607" s="3" t="s">
        <v>18</v>
      </c>
      <c r="G607" s="3">
        <v>1</v>
      </c>
      <c r="H607" s="3">
        <v>160</v>
      </c>
      <c r="I607" s="1" t="s">
        <v>19</v>
      </c>
      <c r="J607" s="3">
        <f t="shared" si="38"/>
        <v>1</v>
      </c>
    </row>
    <row r="608" spans="1:10" hidden="1">
      <c r="A608" s="2">
        <v>3</v>
      </c>
      <c r="B608" s="3" t="s">
        <v>17</v>
      </c>
      <c r="C608" s="3">
        <v>1</v>
      </c>
      <c r="D608" s="3">
        <v>160</v>
      </c>
      <c r="E608" s="3">
        <v>160</v>
      </c>
      <c r="F608" s="3" t="s">
        <v>18</v>
      </c>
      <c r="G608" s="3">
        <v>1</v>
      </c>
      <c r="H608" s="3">
        <v>160</v>
      </c>
      <c r="I608" s="1" t="s">
        <v>19</v>
      </c>
      <c r="J608" s="3">
        <f t="shared" si="38"/>
        <v>1</v>
      </c>
    </row>
    <row r="609" spans="1:10" hidden="1">
      <c r="A609" s="2">
        <v>4</v>
      </c>
      <c r="B609" s="3" t="s">
        <v>17</v>
      </c>
      <c r="C609" s="3">
        <v>1</v>
      </c>
      <c r="D609" s="3">
        <v>160</v>
      </c>
      <c r="E609" s="3">
        <v>160</v>
      </c>
      <c r="F609" s="3" t="s">
        <v>18</v>
      </c>
      <c r="G609" s="3">
        <v>1</v>
      </c>
      <c r="H609" s="3">
        <v>160</v>
      </c>
      <c r="I609" s="1" t="s">
        <v>19</v>
      </c>
      <c r="J609" s="3">
        <f t="shared" si="38"/>
        <v>1</v>
      </c>
    </row>
    <row r="610" spans="1:10" hidden="1">
      <c r="A610" s="2">
        <v>2</v>
      </c>
      <c r="B610" s="3" t="s">
        <v>17</v>
      </c>
      <c r="C610" s="3">
        <v>1</v>
      </c>
      <c r="D610" s="3">
        <v>160</v>
      </c>
      <c r="E610" s="3">
        <v>160</v>
      </c>
      <c r="F610" s="3" t="s">
        <v>18</v>
      </c>
      <c r="G610" s="3">
        <v>1</v>
      </c>
      <c r="H610" s="3">
        <v>160</v>
      </c>
      <c r="I610" s="1" t="s">
        <v>19</v>
      </c>
      <c r="J610" s="3">
        <f t="shared" si="38"/>
        <v>1</v>
      </c>
    </row>
    <row r="611" spans="1:10" hidden="1">
      <c r="A611" s="2">
        <v>4</v>
      </c>
      <c r="B611" s="3" t="s">
        <v>17</v>
      </c>
      <c r="C611" s="3">
        <v>1</v>
      </c>
      <c r="D611" s="3">
        <v>160</v>
      </c>
      <c r="E611" s="3">
        <v>160</v>
      </c>
      <c r="F611" s="3" t="s">
        <v>18</v>
      </c>
      <c r="G611" s="3">
        <v>1</v>
      </c>
      <c r="H611" s="3">
        <v>160</v>
      </c>
      <c r="I611" s="1" t="s">
        <v>19</v>
      </c>
      <c r="J611" s="3">
        <f t="shared" si="38"/>
        <v>1</v>
      </c>
    </row>
    <row r="612" spans="1:10" hidden="1">
      <c r="A612" s="2">
        <v>3</v>
      </c>
      <c r="B612" s="3" t="s">
        <v>17</v>
      </c>
      <c r="C612" s="3">
        <v>1</v>
      </c>
      <c r="D612" s="3">
        <v>160</v>
      </c>
      <c r="E612" s="3">
        <v>160</v>
      </c>
      <c r="F612" s="3" t="s">
        <v>18</v>
      </c>
      <c r="G612" s="3">
        <v>1</v>
      </c>
      <c r="H612" s="3">
        <v>160</v>
      </c>
      <c r="I612" s="1" t="s">
        <v>19</v>
      </c>
      <c r="J612" s="3">
        <f t="shared" si="38"/>
        <v>1</v>
      </c>
    </row>
    <row r="613" spans="1:10" hidden="1">
      <c r="A613" s="2">
        <v>3</v>
      </c>
      <c r="B613" s="3" t="s">
        <v>17</v>
      </c>
      <c r="C613" s="3">
        <v>1</v>
      </c>
      <c r="D613" s="3">
        <v>100</v>
      </c>
      <c r="E613" s="3">
        <v>100</v>
      </c>
      <c r="F613" s="3" t="s">
        <v>18</v>
      </c>
      <c r="G613" s="3">
        <v>1</v>
      </c>
      <c r="H613" s="3">
        <v>100</v>
      </c>
      <c r="I613" s="1" t="s">
        <v>180</v>
      </c>
      <c r="J613" s="3">
        <f t="shared" si="38"/>
        <v>1</v>
      </c>
    </row>
    <row r="614" spans="1:10" hidden="1">
      <c r="A614" s="2">
        <v>8</v>
      </c>
      <c r="B614" s="3" t="s">
        <v>17</v>
      </c>
      <c r="C614" s="3">
        <v>1</v>
      </c>
      <c r="D614" s="3">
        <v>160</v>
      </c>
      <c r="E614" s="3">
        <v>160</v>
      </c>
      <c r="F614" s="3" t="s">
        <v>18</v>
      </c>
      <c r="G614" s="3">
        <v>1</v>
      </c>
      <c r="H614" s="3">
        <v>160</v>
      </c>
      <c r="I614" s="1" t="s">
        <v>19</v>
      </c>
      <c r="J614" s="3">
        <f t="shared" si="38"/>
        <v>1</v>
      </c>
    </row>
    <row r="615" spans="1:10" hidden="1">
      <c r="A615" s="2">
        <v>11</v>
      </c>
      <c r="B615" s="3" t="s">
        <v>17</v>
      </c>
      <c r="C615" s="3">
        <v>1</v>
      </c>
      <c r="D615" s="3">
        <v>160</v>
      </c>
      <c r="E615" s="3">
        <v>160</v>
      </c>
      <c r="F615" s="3" t="s">
        <v>18</v>
      </c>
      <c r="G615" s="3">
        <v>1</v>
      </c>
      <c r="H615" s="3">
        <v>160</v>
      </c>
      <c r="I615" s="1" t="s">
        <v>19</v>
      </c>
      <c r="J615" s="3">
        <f t="shared" si="38"/>
        <v>1</v>
      </c>
    </row>
    <row r="616" spans="1:10" hidden="1">
      <c r="A616" s="2">
        <v>2</v>
      </c>
      <c r="B616" s="3" t="s">
        <v>17</v>
      </c>
      <c r="C616" s="3">
        <v>2</v>
      </c>
      <c r="D616" s="3">
        <v>100</v>
      </c>
      <c r="E616" s="3">
        <v>200</v>
      </c>
      <c r="F616" s="3" t="s">
        <v>18</v>
      </c>
      <c r="G616" s="3">
        <v>1</v>
      </c>
      <c r="H616" s="3">
        <v>200</v>
      </c>
      <c r="I616" s="1" t="s">
        <v>180</v>
      </c>
      <c r="J616" s="3">
        <f t="shared" si="38"/>
        <v>2</v>
      </c>
    </row>
    <row r="617" spans="1:10" hidden="1">
      <c r="A617" s="2">
        <v>3</v>
      </c>
      <c r="B617" s="3" t="s">
        <v>17</v>
      </c>
      <c r="C617" s="3">
        <v>1</v>
      </c>
      <c r="D617" s="3">
        <v>100</v>
      </c>
      <c r="E617" s="3">
        <v>100</v>
      </c>
      <c r="F617" s="3" t="s">
        <v>18</v>
      </c>
      <c r="G617" s="3">
        <v>1</v>
      </c>
      <c r="H617" s="3">
        <v>100</v>
      </c>
      <c r="I617" s="1" t="s">
        <v>180</v>
      </c>
      <c r="J617" s="3">
        <f t="shared" ref="J617:J680" si="39">SUM(C617*G617)</f>
        <v>1</v>
      </c>
    </row>
    <row r="618" spans="1:10" hidden="1">
      <c r="A618" s="2">
        <v>5</v>
      </c>
      <c r="B618" s="3" t="s">
        <v>17</v>
      </c>
      <c r="C618" s="3">
        <v>1</v>
      </c>
      <c r="D618" s="3">
        <v>100</v>
      </c>
      <c r="E618" s="3">
        <v>100</v>
      </c>
      <c r="F618" s="3" t="s">
        <v>18</v>
      </c>
      <c r="G618" s="3">
        <v>1</v>
      </c>
      <c r="H618" s="3">
        <v>100</v>
      </c>
      <c r="I618" s="1" t="s">
        <v>180</v>
      </c>
      <c r="J618" s="3">
        <f t="shared" si="39"/>
        <v>1</v>
      </c>
    </row>
    <row r="619" spans="1:10" hidden="1">
      <c r="A619" s="2">
        <v>12</v>
      </c>
      <c r="B619" s="3" t="s">
        <v>17</v>
      </c>
      <c r="C619" s="3">
        <v>1</v>
      </c>
      <c r="D619" s="3">
        <v>100</v>
      </c>
      <c r="E619" s="3">
        <v>100</v>
      </c>
      <c r="F619" s="3" t="s">
        <v>18</v>
      </c>
      <c r="G619" s="3">
        <v>1</v>
      </c>
      <c r="H619" s="3">
        <v>100</v>
      </c>
      <c r="I619" s="1" t="s">
        <v>180</v>
      </c>
      <c r="J619" s="3">
        <f t="shared" si="39"/>
        <v>1</v>
      </c>
    </row>
    <row r="620" spans="1:10" hidden="1">
      <c r="A620" s="2">
        <v>2</v>
      </c>
      <c r="B620" s="3" t="s">
        <v>17</v>
      </c>
      <c r="C620" s="3">
        <v>1</v>
      </c>
      <c r="D620" s="3">
        <v>100</v>
      </c>
      <c r="E620" s="3">
        <v>100</v>
      </c>
      <c r="F620" s="3" t="s">
        <v>18</v>
      </c>
      <c r="G620" s="3">
        <v>1</v>
      </c>
      <c r="H620" s="3">
        <v>100</v>
      </c>
      <c r="I620" s="1" t="s">
        <v>180</v>
      </c>
      <c r="J620" s="3">
        <f t="shared" si="39"/>
        <v>1</v>
      </c>
    </row>
    <row r="621" spans="1:10" hidden="1">
      <c r="A621" s="2">
        <v>5</v>
      </c>
      <c r="B621" s="3" t="s">
        <v>17</v>
      </c>
      <c r="C621" s="3">
        <v>4</v>
      </c>
      <c r="D621" s="3">
        <v>100</v>
      </c>
      <c r="E621" s="3">
        <v>400</v>
      </c>
      <c r="F621" s="3" t="s">
        <v>18</v>
      </c>
      <c r="G621" s="3">
        <v>1</v>
      </c>
      <c r="H621" s="3">
        <v>400</v>
      </c>
      <c r="I621" s="1" t="s">
        <v>180</v>
      </c>
      <c r="J621" s="3">
        <f t="shared" si="39"/>
        <v>4</v>
      </c>
    </row>
    <row r="622" spans="1:10" hidden="1">
      <c r="A622" s="2">
        <v>4</v>
      </c>
      <c r="B622" s="3" t="s">
        <v>17</v>
      </c>
      <c r="C622" s="3">
        <v>1</v>
      </c>
      <c r="D622" s="3">
        <v>100</v>
      </c>
      <c r="E622" s="3">
        <v>100</v>
      </c>
      <c r="F622" s="3" t="s">
        <v>18</v>
      </c>
      <c r="G622" s="3">
        <v>1</v>
      </c>
      <c r="H622" s="3">
        <v>100</v>
      </c>
      <c r="I622" s="1" t="s">
        <v>180</v>
      </c>
      <c r="J622" s="3">
        <f t="shared" si="39"/>
        <v>1</v>
      </c>
    </row>
    <row r="623" spans="1:10" hidden="1">
      <c r="A623" s="2">
        <v>21</v>
      </c>
      <c r="B623" s="3" t="s">
        <v>17</v>
      </c>
      <c r="C623" s="3">
        <v>1</v>
      </c>
      <c r="D623" s="3">
        <v>100</v>
      </c>
      <c r="E623" s="3">
        <v>100</v>
      </c>
      <c r="F623" s="3" t="s">
        <v>18</v>
      </c>
      <c r="G623" s="3">
        <v>1</v>
      </c>
      <c r="H623" s="3">
        <v>100</v>
      </c>
      <c r="I623" s="1" t="s">
        <v>180</v>
      </c>
      <c r="J623" s="3">
        <f t="shared" si="39"/>
        <v>1</v>
      </c>
    </row>
    <row r="624" spans="1:10" hidden="1">
      <c r="A624" s="2">
        <v>11</v>
      </c>
      <c r="B624" s="3" t="s">
        <v>17</v>
      </c>
      <c r="C624" s="3">
        <v>1</v>
      </c>
      <c r="D624" s="3">
        <v>100</v>
      </c>
      <c r="E624" s="3">
        <v>100</v>
      </c>
      <c r="F624" s="3" t="s">
        <v>18</v>
      </c>
      <c r="G624" s="3">
        <v>10</v>
      </c>
      <c r="H624" s="3">
        <v>1000</v>
      </c>
      <c r="I624" s="1" t="s">
        <v>180</v>
      </c>
      <c r="J624" s="3">
        <f t="shared" si="39"/>
        <v>10</v>
      </c>
    </row>
    <row r="625" spans="1:10" hidden="1">
      <c r="A625" s="2">
        <v>5</v>
      </c>
      <c r="B625" s="3" t="s">
        <v>17</v>
      </c>
      <c r="C625" s="3">
        <v>1</v>
      </c>
      <c r="D625" s="3">
        <v>100</v>
      </c>
      <c r="E625" s="3">
        <v>100</v>
      </c>
      <c r="F625" s="3" t="s">
        <v>18</v>
      </c>
      <c r="G625" s="3">
        <v>1</v>
      </c>
      <c r="H625" s="3">
        <v>100</v>
      </c>
      <c r="I625" s="1" t="s">
        <v>180</v>
      </c>
      <c r="J625" s="3">
        <f t="shared" si="39"/>
        <v>1</v>
      </c>
    </row>
    <row r="626" spans="1:10" hidden="1">
      <c r="A626" s="2">
        <v>3</v>
      </c>
      <c r="B626" s="3" t="s">
        <v>17</v>
      </c>
      <c r="C626" s="3">
        <v>1</v>
      </c>
      <c r="D626" s="3">
        <v>100</v>
      </c>
      <c r="E626" s="3">
        <v>100</v>
      </c>
      <c r="F626" s="3" t="s">
        <v>18</v>
      </c>
      <c r="G626" s="3">
        <v>1</v>
      </c>
      <c r="H626" s="3">
        <v>100</v>
      </c>
      <c r="I626" s="1" t="s">
        <v>180</v>
      </c>
      <c r="J626" s="3">
        <f t="shared" si="39"/>
        <v>1</v>
      </c>
    </row>
    <row r="627" spans="1:10" hidden="1">
      <c r="A627" s="2">
        <v>11</v>
      </c>
      <c r="B627" s="3" t="s">
        <v>17</v>
      </c>
      <c r="C627" s="3">
        <v>1</v>
      </c>
      <c r="D627" s="3">
        <v>100</v>
      </c>
      <c r="E627" s="3">
        <v>100</v>
      </c>
      <c r="F627" s="3" t="s">
        <v>18</v>
      </c>
      <c r="G627" s="3">
        <v>2</v>
      </c>
      <c r="H627" s="3">
        <v>200</v>
      </c>
      <c r="I627" s="1" t="s">
        <v>180</v>
      </c>
      <c r="J627" s="3">
        <f t="shared" si="39"/>
        <v>2</v>
      </c>
    </row>
    <row r="628" spans="1:10" hidden="1">
      <c r="A628" s="2">
        <v>2</v>
      </c>
      <c r="B628" s="3" t="s">
        <v>17</v>
      </c>
      <c r="C628" s="3">
        <v>2</v>
      </c>
      <c r="D628" s="3">
        <v>100</v>
      </c>
      <c r="E628" s="3">
        <v>200</v>
      </c>
      <c r="F628" s="3" t="s">
        <v>18</v>
      </c>
      <c r="G628" s="3">
        <v>1</v>
      </c>
      <c r="H628" s="3">
        <v>200</v>
      </c>
      <c r="I628" s="1" t="s">
        <v>180</v>
      </c>
      <c r="J628" s="3">
        <f t="shared" si="39"/>
        <v>2</v>
      </c>
    </row>
    <row r="629" spans="1:10" hidden="1">
      <c r="A629" s="2">
        <v>5</v>
      </c>
      <c r="B629" s="3" t="s">
        <v>17</v>
      </c>
      <c r="C629" s="3">
        <v>1</v>
      </c>
      <c r="D629" s="3">
        <v>100</v>
      </c>
      <c r="E629" s="3">
        <v>100</v>
      </c>
      <c r="F629" s="3" t="s">
        <v>18</v>
      </c>
      <c r="G629" s="3">
        <v>1</v>
      </c>
      <c r="H629" s="3">
        <v>100</v>
      </c>
      <c r="I629" s="1" t="s">
        <v>180</v>
      </c>
      <c r="J629" s="3">
        <f t="shared" si="39"/>
        <v>1</v>
      </c>
    </row>
    <row r="630" spans="1:10" hidden="1">
      <c r="A630" s="2">
        <v>11</v>
      </c>
      <c r="B630" s="3" t="s">
        <v>17</v>
      </c>
      <c r="C630" s="3">
        <v>1</v>
      </c>
      <c r="D630" s="3">
        <v>100</v>
      </c>
      <c r="E630" s="3">
        <v>100</v>
      </c>
      <c r="F630" s="3" t="s">
        <v>18</v>
      </c>
      <c r="G630" s="3">
        <v>9</v>
      </c>
      <c r="H630" s="3">
        <v>900</v>
      </c>
      <c r="I630" s="1" t="s">
        <v>180</v>
      </c>
      <c r="J630" s="3">
        <f t="shared" si="39"/>
        <v>9</v>
      </c>
    </row>
    <row r="631" spans="1:10" hidden="1">
      <c r="A631" s="2">
        <v>5</v>
      </c>
      <c r="B631" s="3" t="s">
        <v>17</v>
      </c>
      <c r="C631" s="3">
        <v>1</v>
      </c>
      <c r="D631" s="3">
        <v>100</v>
      </c>
      <c r="E631" s="3">
        <v>100</v>
      </c>
      <c r="F631" s="3" t="s">
        <v>18</v>
      </c>
      <c r="G631" s="3">
        <v>1</v>
      </c>
      <c r="H631" s="3">
        <v>100</v>
      </c>
      <c r="I631" s="1" t="s">
        <v>180</v>
      </c>
      <c r="J631" s="3">
        <f t="shared" si="39"/>
        <v>1</v>
      </c>
    </row>
    <row r="632" spans="1:10" hidden="1">
      <c r="A632" s="2">
        <v>3</v>
      </c>
      <c r="B632" s="3" t="s">
        <v>17</v>
      </c>
      <c r="C632" s="3">
        <v>1</v>
      </c>
      <c r="D632" s="3">
        <v>100</v>
      </c>
      <c r="E632" s="3">
        <v>100</v>
      </c>
      <c r="F632" s="3" t="s">
        <v>18</v>
      </c>
      <c r="G632" s="3">
        <v>1</v>
      </c>
      <c r="H632" s="3">
        <v>100</v>
      </c>
      <c r="I632" s="1" t="s">
        <v>180</v>
      </c>
      <c r="J632" s="3">
        <f t="shared" si="39"/>
        <v>1</v>
      </c>
    </row>
    <row r="633" spans="1:10" hidden="1">
      <c r="A633" s="2">
        <v>2</v>
      </c>
      <c r="B633" s="3" t="s">
        <v>17</v>
      </c>
      <c r="C633" s="3">
        <v>2</v>
      </c>
      <c r="D633" s="3">
        <v>100</v>
      </c>
      <c r="E633" s="3">
        <v>200</v>
      </c>
      <c r="F633" s="3" t="s">
        <v>18</v>
      </c>
      <c r="G633" s="3">
        <v>1</v>
      </c>
      <c r="H633" s="3">
        <v>200</v>
      </c>
      <c r="I633" s="1" t="s">
        <v>180</v>
      </c>
      <c r="J633" s="3">
        <f t="shared" si="39"/>
        <v>2</v>
      </c>
    </row>
    <row r="634" spans="1:10" hidden="1">
      <c r="A634" s="2">
        <v>5</v>
      </c>
      <c r="B634" s="3" t="s">
        <v>17</v>
      </c>
      <c r="C634" s="3">
        <v>1</v>
      </c>
      <c r="D634" s="3">
        <v>100</v>
      </c>
      <c r="E634" s="3">
        <v>100</v>
      </c>
      <c r="F634" s="3" t="s">
        <v>18</v>
      </c>
      <c r="G634" s="3">
        <v>1</v>
      </c>
      <c r="H634" s="3">
        <v>100</v>
      </c>
      <c r="I634" s="1" t="s">
        <v>180</v>
      </c>
      <c r="J634" s="3">
        <f t="shared" si="39"/>
        <v>1</v>
      </c>
    </row>
    <row r="635" spans="1:10" hidden="1">
      <c r="A635" s="2">
        <v>2</v>
      </c>
      <c r="B635" s="3" t="s">
        <v>17</v>
      </c>
      <c r="C635" s="3">
        <v>2</v>
      </c>
      <c r="D635" s="3">
        <v>100</v>
      </c>
      <c r="E635" s="3">
        <f>C635*D635</f>
        <v>200</v>
      </c>
      <c r="F635" s="3" t="s">
        <v>18</v>
      </c>
      <c r="G635" s="3">
        <v>1</v>
      </c>
      <c r="H635" s="3">
        <f>E635*G635</f>
        <v>200</v>
      </c>
      <c r="I635" s="1" t="s">
        <v>180</v>
      </c>
      <c r="J635" s="3">
        <f t="shared" si="39"/>
        <v>2</v>
      </c>
    </row>
    <row r="636" spans="1:10" hidden="1">
      <c r="A636" s="2">
        <v>2</v>
      </c>
      <c r="B636" s="3" t="s">
        <v>17</v>
      </c>
      <c r="C636" s="3">
        <v>2</v>
      </c>
      <c r="D636" s="3">
        <v>100</v>
      </c>
      <c r="E636" s="3">
        <f>C636*D636</f>
        <v>200</v>
      </c>
      <c r="F636" s="3" t="s">
        <v>18</v>
      </c>
      <c r="G636" s="3">
        <v>1</v>
      </c>
      <c r="H636" s="3">
        <f>E636*G636</f>
        <v>200</v>
      </c>
      <c r="I636" s="1" t="s">
        <v>180</v>
      </c>
      <c r="J636" s="3">
        <f t="shared" si="39"/>
        <v>2</v>
      </c>
    </row>
    <row r="637" spans="1:10" hidden="1">
      <c r="A637" s="2">
        <v>5</v>
      </c>
      <c r="B637" s="3" t="s">
        <v>17</v>
      </c>
      <c r="C637" s="3">
        <v>1</v>
      </c>
      <c r="D637" s="3">
        <v>100</v>
      </c>
      <c r="E637" s="3">
        <v>100</v>
      </c>
      <c r="F637" s="3" t="s">
        <v>18</v>
      </c>
      <c r="G637" s="3">
        <v>1</v>
      </c>
      <c r="H637" s="3">
        <v>100</v>
      </c>
      <c r="I637" s="1" t="s">
        <v>180</v>
      </c>
      <c r="J637" s="3">
        <f t="shared" si="39"/>
        <v>1</v>
      </c>
    </row>
    <row r="638" spans="1:10" hidden="1">
      <c r="A638" s="2">
        <v>11</v>
      </c>
      <c r="B638" s="3" t="s">
        <v>17</v>
      </c>
      <c r="C638" s="3">
        <v>1</v>
      </c>
      <c r="D638" s="3">
        <v>100</v>
      </c>
      <c r="E638" s="3">
        <v>100</v>
      </c>
      <c r="F638" s="3" t="s">
        <v>18</v>
      </c>
      <c r="G638" s="3">
        <v>2</v>
      </c>
      <c r="H638" s="3">
        <v>200</v>
      </c>
      <c r="I638" s="1" t="s">
        <v>180</v>
      </c>
      <c r="J638" s="3">
        <f t="shared" si="39"/>
        <v>2</v>
      </c>
    </row>
    <row r="639" spans="1:10" hidden="1">
      <c r="A639" s="2">
        <v>2</v>
      </c>
      <c r="B639" s="3" t="s">
        <v>17</v>
      </c>
      <c r="C639" s="3">
        <v>2</v>
      </c>
      <c r="D639" s="3">
        <v>100</v>
      </c>
      <c r="E639" s="3">
        <f>C639*D639</f>
        <v>200</v>
      </c>
      <c r="F639" s="3" t="s">
        <v>18</v>
      </c>
      <c r="G639" s="3">
        <v>2</v>
      </c>
      <c r="H639" s="3">
        <f>E639*G639</f>
        <v>400</v>
      </c>
      <c r="I639" s="1" t="s">
        <v>180</v>
      </c>
      <c r="J639" s="3">
        <f t="shared" si="39"/>
        <v>4</v>
      </c>
    </row>
    <row r="640" spans="1:10" hidden="1">
      <c r="A640" s="2">
        <v>1</v>
      </c>
      <c r="B640" s="3" t="s">
        <v>17</v>
      </c>
      <c r="C640" s="3">
        <v>1</v>
      </c>
      <c r="D640" s="3">
        <v>100</v>
      </c>
      <c r="E640" s="3">
        <v>100</v>
      </c>
      <c r="F640" s="3" t="s">
        <v>18</v>
      </c>
      <c r="G640" s="3">
        <v>2</v>
      </c>
      <c r="H640" s="3">
        <v>200</v>
      </c>
      <c r="I640" s="1" t="s">
        <v>180</v>
      </c>
      <c r="J640" s="3">
        <f t="shared" si="39"/>
        <v>2</v>
      </c>
    </row>
    <row r="641" spans="1:10" hidden="1">
      <c r="A641" s="2">
        <v>21</v>
      </c>
      <c r="B641" s="3" t="s">
        <v>17</v>
      </c>
      <c r="C641" s="3">
        <v>2</v>
      </c>
      <c r="D641" s="3">
        <v>160</v>
      </c>
      <c r="E641" s="3">
        <v>320</v>
      </c>
      <c r="F641" s="3" t="s">
        <v>18</v>
      </c>
      <c r="G641" s="3">
        <v>1</v>
      </c>
      <c r="H641" s="3">
        <v>320</v>
      </c>
      <c r="I641" s="1" t="s">
        <v>19</v>
      </c>
      <c r="J641" s="3">
        <f t="shared" si="39"/>
        <v>2</v>
      </c>
    </row>
    <row r="642" spans="1:10" hidden="1">
      <c r="A642" s="2">
        <v>10</v>
      </c>
      <c r="B642" s="3" t="s">
        <v>17</v>
      </c>
      <c r="C642" s="3">
        <v>1</v>
      </c>
      <c r="D642" s="3">
        <v>160</v>
      </c>
      <c r="E642" s="3">
        <v>160</v>
      </c>
      <c r="F642" s="3" t="s">
        <v>18</v>
      </c>
      <c r="G642" s="3">
        <v>1</v>
      </c>
      <c r="H642" s="3">
        <v>160</v>
      </c>
      <c r="I642" s="1" t="s">
        <v>19</v>
      </c>
      <c r="J642" s="3">
        <f t="shared" si="39"/>
        <v>1</v>
      </c>
    </row>
    <row r="643" spans="1:10" hidden="1">
      <c r="A643" s="2">
        <v>2</v>
      </c>
      <c r="B643" s="3" t="s">
        <v>17</v>
      </c>
      <c r="C643" s="3">
        <v>2</v>
      </c>
      <c r="D643" s="3">
        <v>100</v>
      </c>
      <c r="E643" s="3">
        <f>C643*D643</f>
        <v>200</v>
      </c>
      <c r="F643" s="3" t="s">
        <v>18</v>
      </c>
      <c r="G643" s="3">
        <v>1</v>
      </c>
      <c r="H643" s="3">
        <f>E643*G643</f>
        <v>200</v>
      </c>
      <c r="I643" s="1" t="s">
        <v>180</v>
      </c>
      <c r="J643" s="3">
        <f t="shared" si="39"/>
        <v>2</v>
      </c>
    </row>
    <row r="644" spans="1:10" hidden="1">
      <c r="A644" s="2">
        <v>5</v>
      </c>
      <c r="B644" s="3" t="s">
        <v>17</v>
      </c>
      <c r="C644" s="3">
        <v>1</v>
      </c>
      <c r="D644" s="3">
        <v>100</v>
      </c>
      <c r="E644" s="3">
        <v>100</v>
      </c>
      <c r="F644" s="3" t="s">
        <v>18</v>
      </c>
      <c r="G644" s="3">
        <v>1</v>
      </c>
      <c r="H644" s="3">
        <v>100</v>
      </c>
      <c r="I644" s="1" t="s">
        <v>180</v>
      </c>
      <c r="J644" s="3">
        <f t="shared" si="39"/>
        <v>1</v>
      </c>
    </row>
    <row r="645" spans="1:10" hidden="1">
      <c r="A645" s="2">
        <v>9</v>
      </c>
      <c r="B645" s="3" t="s">
        <v>17</v>
      </c>
      <c r="C645" s="3">
        <v>1</v>
      </c>
      <c r="D645" s="3">
        <v>100</v>
      </c>
      <c r="E645" s="3">
        <v>100</v>
      </c>
      <c r="F645" s="3" t="s">
        <v>18</v>
      </c>
      <c r="G645" s="3">
        <v>1</v>
      </c>
      <c r="H645" s="3">
        <v>100</v>
      </c>
      <c r="I645" s="1" t="s">
        <v>180</v>
      </c>
      <c r="J645" s="3">
        <f t="shared" si="39"/>
        <v>1</v>
      </c>
    </row>
    <row r="646" spans="1:10" hidden="1">
      <c r="A646" s="2">
        <v>3</v>
      </c>
      <c r="B646" s="3" t="s">
        <v>17</v>
      </c>
      <c r="C646" s="3">
        <v>1</v>
      </c>
      <c r="D646" s="3">
        <v>100</v>
      </c>
      <c r="E646" s="3">
        <f>C646*D646</f>
        <v>100</v>
      </c>
      <c r="F646" s="3" t="s">
        <v>18</v>
      </c>
      <c r="G646" s="3">
        <v>1</v>
      </c>
      <c r="H646" s="3">
        <f>E646*G646</f>
        <v>100</v>
      </c>
      <c r="I646" s="1" t="s">
        <v>180</v>
      </c>
      <c r="J646" s="3">
        <f t="shared" si="39"/>
        <v>1</v>
      </c>
    </row>
    <row r="647" spans="1:10" hidden="1">
      <c r="A647" s="2">
        <v>9</v>
      </c>
      <c r="B647" s="3" t="s">
        <v>17</v>
      </c>
      <c r="C647" s="3">
        <v>1</v>
      </c>
      <c r="D647" s="3">
        <v>100</v>
      </c>
      <c r="E647" s="3">
        <v>100</v>
      </c>
      <c r="F647" s="3" t="s">
        <v>18</v>
      </c>
      <c r="G647" s="3">
        <v>1</v>
      </c>
      <c r="H647" s="3">
        <v>100</v>
      </c>
      <c r="I647" s="1" t="s">
        <v>180</v>
      </c>
      <c r="J647" s="3">
        <f t="shared" si="39"/>
        <v>1</v>
      </c>
    </row>
    <row r="648" spans="1:10" hidden="1">
      <c r="A648" s="2">
        <v>14</v>
      </c>
      <c r="B648" s="3" t="s">
        <v>17</v>
      </c>
      <c r="C648" s="3">
        <v>1</v>
      </c>
      <c r="D648" s="3">
        <v>100</v>
      </c>
      <c r="E648" s="3">
        <v>100</v>
      </c>
      <c r="F648" s="3" t="s">
        <v>18</v>
      </c>
      <c r="G648" s="3">
        <v>2</v>
      </c>
      <c r="H648" s="3">
        <v>200</v>
      </c>
      <c r="I648" s="1" t="s">
        <v>180</v>
      </c>
      <c r="J648" s="3">
        <f t="shared" si="39"/>
        <v>2</v>
      </c>
    </row>
    <row r="649" spans="1:10" hidden="1">
      <c r="A649" s="2">
        <v>2</v>
      </c>
      <c r="B649" s="3" t="s">
        <v>17</v>
      </c>
      <c r="C649" s="3">
        <v>1</v>
      </c>
      <c r="D649" s="3">
        <v>100</v>
      </c>
      <c r="E649" s="3">
        <f>C649*D649</f>
        <v>100</v>
      </c>
      <c r="F649" s="3" t="s">
        <v>18</v>
      </c>
      <c r="G649" s="3">
        <v>2</v>
      </c>
      <c r="H649" s="3">
        <f>E649*G649</f>
        <v>200</v>
      </c>
      <c r="I649" s="1" t="s">
        <v>180</v>
      </c>
      <c r="J649" s="3">
        <f t="shared" si="39"/>
        <v>2</v>
      </c>
    </row>
    <row r="650" spans="1:10" hidden="1">
      <c r="A650" s="2">
        <v>6</v>
      </c>
      <c r="B650" s="3" t="s">
        <v>17</v>
      </c>
      <c r="C650" s="3">
        <v>1</v>
      </c>
      <c r="D650" s="3">
        <v>100</v>
      </c>
      <c r="E650" s="3">
        <v>100</v>
      </c>
      <c r="F650" s="3" t="s">
        <v>18</v>
      </c>
      <c r="G650" s="3">
        <v>2</v>
      </c>
      <c r="H650" s="3">
        <v>200</v>
      </c>
      <c r="I650" s="1" t="s">
        <v>180</v>
      </c>
      <c r="J650" s="3">
        <f t="shared" si="39"/>
        <v>2</v>
      </c>
    </row>
    <row r="651" spans="1:10" hidden="1">
      <c r="A651" s="2">
        <v>2</v>
      </c>
      <c r="B651" s="3" t="s">
        <v>17</v>
      </c>
      <c r="C651" s="3">
        <v>2</v>
      </c>
      <c r="D651" s="3">
        <v>100</v>
      </c>
      <c r="E651" s="3">
        <f>C651*D651</f>
        <v>200</v>
      </c>
      <c r="F651" s="3" t="s">
        <v>18</v>
      </c>
      <c r="G651" s="3">
        <v>4</v>
      </c>
      <c r="H651" s="3">
        <f>E651*G651</f>
        <v>800</v>
      </c>
      <c r="I651" s="1" t="s">
        <v>180</v>
      </c>
      <c r="J651" s="3">
        <f t="shared" si="39"/>
        <v>8</v>
      </c>
    </row>
    <row r="652" spans="1:10" hidden="1">
      <c r="A652" s="2">
        <v>2</v>
      </c>
      <c r="B652" s="3" t="s">
        <v>17</v>
      </c>
      <c r="C652" s="3">
        <v>1</v>
      </c>
      <c r="D652" s="3">
        <v>100</v>
      </c>
      <c r="E652" s="3">
        <f>C652*D652</f>
        <v>100</v>
      </c>
      <c r="F652" s="3" t="s">
        <v>18</v>
      </c>
      <c r="G652" s="3">
        <v>1</v>
      </c>
      <c r="H652" s="3">
        <f>E652*G652</f>
        <v>100</v>
      </c>
      <c r="I652" s="1" t="s">
        <v>180</v>
      </c>
      <c r="J652" s="3">
        <f t="shared" si="39"/>
        <v>1</v>
      </c>
    </row>
    <row r="653" spans="1:10" hidden="1">
      <c r="A653" s="2">
        <v>2</v>
      </c>
      <c r="B653" s="3" t="s">
        <v>17</v>
      </c>
      <c r="C653" s="3">
        <v>1</v>
      </c>
      <c r="D653" s="3">
        <v>100</v>
      </c>
      <c r="E653" s="3">
        <f>C653*D653</f>
        <v>100</v>
      </c>
      <c r="F653" s="3" t="s">
        <v>18</v>
      </c>
      <c r="G653" s="3">
        <v>2</v>
      </c>
      <c r="H653" s="3">
        <f>E653*G653</f>
        <v>200</v>
      </c>
      <c r="I653" s="1" t="s">
        <v>180</v>
      </c>
      <c r="J653" s="3">
        <f t="shared" si="39"/>
        <v>2</v>
      </c>
    </row>
    <row r="654" spans="1:10" hidden="1">
      <c r="A654" s="2">
        <v>2</v>
      </c>
      <c r="B654" s="3" t="s">
        <v>17</v>
      </c>
      <c r="C654" s="3">
        <v>2</v>
      </c>
      <c r="D654" s="3">
        <v>100</v>
      </c>
      <c r="E654" s="3">
        <f>C654*D654</f>
        <v>200</v>
      </c>
      <c r="F654" s="3" t="s">
        <v>18</v>
      </c>
      <c r="G654" s="3">
        <v>1</v>
      </c>
      <c r="H654" s="3">
        <f>E654*G654</f>
        <v>200</v>
      </c>
      <c r="I654" s="1" t="s">
        <v>180</v>
      </c>
      <c r="J654" s="3">
        <f t="shared" si="39"/>
        <v>2</v>
      </c>
    </row>
    <row r="655" spans="1:10" hidden="1">
      <c r="A655" s="2">
        <v>11</v>
      </c>
      <c r="B655" s="3" t="s">
        <v>17</v>
      </c>
      <c r="C655" s="3">
        <v>1</v>
      </c>
      <c r="D655" s="3">
        <v>100</v>
      </c>
      <c r="E655" s="3">
        <v>100</v>
      </c>
      <c r="F655" s="3" t="s">
        <v>18</v>
      </c>
      <c r="G655" s="3">
        <v>1</v>
      </c>
      <c r="H655" s="3">
        <v>100</v>
      </c>
      <c r="I655" s="1" t="s">
        <v>180</v>
      </c>
      <c r="J655" s="3">
        <f t="shared" si="39"/>
        <v>1</v>
      </c>
    </row>
    <row r="656" spans="1:10" hidden="1">
      <c r="A656" s="2">
        <v>2</v>
      </c>
      <c r="B656" s="3" t="s">
        <v>17</v>
      </c>
      <c r="C656" s="3">
        <v>2</v>
      </c>
      <c r="D656" s="3">
        <v>100</v>
      </c>
      <c r="E656" s="3">
        <f>C656*D656</f>
        <v>200</v>
      </c>
      <c r="F656" s="3" t="s">
        <v>18</v>
      </c>
      <c r="G656" s="3">
        <v>1</v>
      </c>
      <c r="H656" s="3">
        <f>E656*G656</f>
        <v>200</v>
      </c>
      <c r="I656" s="1" t="s">
        <v>180</v>
      </c>
      <c r="J656" s="3">
        <f t="shared" si="39"/>
        <v>2</v>
      </c>
    </row>
    <row r="657" spans="1:10" hidden="1">
      <c r="A657" s="2">
        <v>4</v>
      </c>
      <c r="B657" s="3" t="s">
        <v>17</v>
      </c>
      <c r="C657" s="3">
        <v>1</v>
      </c>
      <c r="D657" s="3">
        <v>100</v>
      </c>
      <c r="E657" s="3">
        <v>100</v>
      </c>
      <c r="F657" s="3" t="s">
        <v>18</v>
      </c>
      <c r="G657" s="3">
        <v>1</v>
      </c>
      <c r="H657" s="3">
        <v>100</v>
      </c>
      <c r="I657" s="1" t="s">
        <v>180</v>
      </c>
      <c r="J657" s="3">
        <f t="shared" si="39"/>
        <v>1</v>
      </c>
    </row>
    <row r="658" spans="1:10" hidden="1">
      <c r="A658" s="2">
        <v>4</v>
      </c>
      <c r="B658" s="3" t="s">
        <v>17</v>
      </c>
      <c r="C658" s="3">
        <v>1</v>
      </c>
      <c r="D658" s="3">
        <v>100</v>
      </c>
      <c r="E658" s="3">
        <v>100</v>
      </c>
      <c r="F658" s="3" t="s">
        <v>18</v>
      </c>
      <c r="G658" s="3">
        <v>1</v>
      </c>
      <c r="H658" s="3">
        <v>100</v>
      </c>
      <c r="I658" s="1" t="s">
        <v>180</v>
      </c>
      <c r="J658" s="3">
        <f t="shared" si="39"/>
        <v>1</v>
      </c>
    </row>
    <row r="659" spans="1:10" hidden="1">
      <c r="A659" s="2">
        <v>4</v>
      </c>
      <c r="B659" s="3" t="s">
        <v>17</v>
      </c>
      <c r="C659" s="3">
        <v>1</v>
      </c>
      <c r="D659" s="3">
        <v>100</v>
      </c>
      <c r="E659" s="3">
        <v>100</v>
      </c>
      <c r="F659" s="3" t="s">
        <v>18</v>
      </c>
      <c r="G659" s="3">
        <v>1</v>
      </c>
      <c r="H659" s="3">
        <v>100</v>
      </c>
      <c r="I659" s="1" t="s">
        <v>180</v>
      </c>
      <c r="J659" s="3">
        <f t="shared" si="39"/>
        <v>1</v>
      </c>
    </row>
    <row r="660" spans="1:10" hidden="1">
      <c r="A660" s="2">
        <v>6</v>
      </c>
      <c r="B660" s="3" t="s">
        <v>17</v>
      </c>
      <c r="C660" s="3">
        <v>1</v>
      </c>
      <c r="D660" s="3">
        <v>100</v>
      </c>
      <c r="E660" s="3">
        <v>100</v>
      </c>
      <c r="F660" s="3" t="s">
        <v>18</v>
      </c>
      <c r="G660" s="3">
        <v>8</v>
      </c>
      <c r="H660" s="3">
        <v>800</v>
      </c>
      <c r="I660" s="1" t="s">
        <v>180</v>
      </c>
      <c r="J660" s="3">
        <f t="shared" si="39"/>
        <v>8</v>
      </c>
    </row>
    <row r="661" spans="1:10" hidden="1">
      <c r="A661" s="2">
        <v>3</v>
      </c>
      <c r="B661" s="3" t="s">
        <v>17</v>
      </c>
      <c r="C661" s="3">
        <v>1</v>
      </c>
      <c r="D661" s="3">
        <v>160</v>
      </c>
      <c r="E661" s="3">
        <f>C661*D661</f>
        <v>160</v>
      </c>
      <c r="F661" s="3" t="s">
        <v>18</v>
      </c>
      <c r="G661" s="3">
        <v>1</v>
      </c>
      <c r="H661" s="3">
        <f>E661*G661</f>
        <v>160</v>
      </c>
      <c r="I661" s="1" t="s">
        <v>19</v>
      </c>
      <c r="J661" s="3">
        <f t="shared" si="39"/>
        <v>1</v>
      </c>
    </row>
    <row r="662" spans="1:10" hidden="1">
      <c r="A662" s="2">
        <v>10</v>
      </c>
      <c r="B662" s="3" t="s">
        <v>17</v>
      </c>
      <c r="C662" s="3">
        <v>1</v>
      </c>
      <c r="D662" s="3">
        <v>100</v>
      </c>
      <c r="E662" s="3">
        <v>100</v>
      </c>
      <c r="F662" s="3" t="s">
        <v>18</v>
      </c>
      <c r="G662" s="3">
        <v>1</v>
      </c>
      <c r="H662" s="3">
        <v>100</v>
      </c>
      <c r="I662" s="1" t="s">
        <v>180</v>
      </c>
      <c r="J662" s="3">
        <f t="shared" si="39"/>
        <v>1</v>
      </c>
    </row>
    <row r="663" spans="1:10" hidden="1">
      <c r="A663" s="2">
        <v>3</v>
      </c>
      <c r="B663" s="3" t="s">
        <v>17</v>
      </c>
      <c r="C663" s="3">
        <v>1</v>
      </c>
      <c r="D663" s="3">
        <v>160</v>
      </c>
      <c r="E663" s="3">
        <v>160</v>
      </c>
      <c r="F663" s="3" t="s">
        <v>18</v>
      </c>
      <c r="G663" s="3">
        <v>1</v>
      </c>
      <c r="H663" s="3">
        <v>160</v>
      </c>
      <c r="I663" s="1" t="s">
        <v>19</v>
      </c>
      <c r="J663" s="3">
        <f t="shared" si="39"/>
        <v>1</v>
      </c>
    </row>
    <row r="664" spans="1:10" hidden="1">
      <c r="A664" s="2">
        <v>3</v>
      </c>
      <c r="B664" s="3" t="s">
        <v>17</v>
      </c>
      <c r="C664" s="3">
        <v>1</v>
      </c>
      <c r="D664" s="3">
        <v>100</v>
      </c>
      <c r="E664" s="3">
        <v>100</v>
      </c>
      <c r="F664" s="3" t="s">
        <v>18</v>
      </c>
      <c r="G664" s="3">
        <v>1</v>
      </c>
      <c r="H664" s="3">
        <v>100</v>
      </c>
      <c r="I664" s="1" t="s">
        <v>180</v>
      </c>
      <c r="J664" s="3">
        <f t="shared" si="39"/>
        <v>1</v>
      </c>
    </row>
    <row r="665" spans="1:10" hidden="1">
      <c r="A665" s="2">
        <v>8</v>
      </c>
      <c r="B665" s="3" t="s">
        <v>17</v>
      </c>
      <c r="C665" s="3">
        <v>1</v>
      </c>
      <c r="D665" s="3">
        <v>160</v>
      </c>
      <c r="E665" s="3">
        <f>C665*D665</f>
        <v>160</v>
      </c>
      <c r="F665" s="3" t="s">
        <v>18</v>
      </c>
      <c r="G665" s="3">
        <v>1</v>
      </c>
      <c r="H665" s="3">
        <f>E665*G665</f>
        <v>160</v>
      </c>
      <c r="I665" s="1" t="s">
        <v>19</v>
      </c>
      <c r="J665" s="3">
        <f t="shared" si="39"/>
        <v>1</v>
      </c>
    </row>
    <row r="666" spans="1:10" hidden="1">
      <c r="A666" s="2">
        <v>2</v>
      </c>
      <c r="B666" s="3" t="s">
        <v>17</v>
      </c>
      <c r="C666" s="3">
        <v>2</v>
      </c>
      <c r="D666" s="3">
        <v>100</v>
      </c>
      <c r="E666" s="3">
        <f>C666*D666</f>
        <v>200</v>
      </c>
      <c r="F666" s="3" t="s">
        <v>18</v>
      </c>
      <c r="G666" s="3">
        <v>1</v>
      </c>
      <c r="H666" s="3">
        <f>E666*G666</f>
        <v>200</v>
      </c>
      <c r="I666" s="1" t="s">
        <v>180</v>
      </c>
      <c r="J666" s="3">
        <f t="shared" si="39"/>
        <v>2</v>
      </c>
    </row>
    <row r="667" spans="1:10" hidden="1">
      <c r="A667" s="2">
        <v>10</v>
      </c>
      <c r="B667" s="3" t="s">
        <v>17</v>
      </c>
      <c r="C667" s="3">
        <v>1</v>
      </c>
      <c r="D667" s="3">
        <v>160</v>
      </c>
      <c r="E667" s="3">
        <v>160</v>
      </c>
      <c r="F667" s="3" t="s">
        <v>18</v>
      </c>
      <c r="G667" s="3">
        <v>1</v>
      </c>
      <c r="H667" s="3">
        <v>160</v>
      </c>
      <c r="I667" s="1" t="s">
        <v>19</v>
      </c>
      <c r="J667" s="3">
        <f t="shared" si="39"/>
        <v>1</v>
      </c>
    </row>
    <row r="668" spans="1:10" hidden="1">
      <c r="A668" s="2">
        <v>5</v>
      </c>
      <c r="B668" s="3" t="s">
        <v>17</v>
      </c>
      <c r="C668" s="3">
        <v>1</v>
      </c>
      <c r="D668" s="3">
        <v>100</v>
      </c>
      <c r="E668" s="3">
        <v>100</v>
      </c>
      <c r="F668" s="3" t="s">
        <v>18</v>
      </c>
      <c r="G668" s="3">
        <v>1</v>
      </c>
      <c r="H668" s="3">
        <v>100</v>
      </c>
      <c r="I668" s="1" t="s">
        <v>180</v>
      </c>
      <c r="J668" s="3">
        <f t="shared" si="39"/>
        <v>1</v>
      </c>
    </row>
    <row r="669" spans="1:10" hidden="1">
      <c r="A669" s="2">
        <v>8</v>
      </c>
      <c r="B669" s="3" t="s">
        <v>17</v>
      </c>
      <c r="C669" s="3">
        <v>1</v>
      </c>
      <c r="D669" s="3">
        <v>100</v>
      </c>
      <c r="E669" s="3">
        <v>100</v>
      </c>
      <c r="F669" s="3" t="s">
        <v>18</v>
      </c>
      <c r="G669" s="3">
        <v>1</v>
      </c>
      <c r="H669" s="3">
        <v>100</v>
      </c>
      <c r="I669" s="1" t="s">
        <v>180</v>
      </c>
      <c r="J669" s="3">
        <f t="shared" si="39"/>
        <v>1</v>
      </c>
    </row>
    <row r="670" spans="1:10" hidden="1">
      <c r="A670" s="2">
        <v>5</v>
      </c>
      <c r="B670" s="3" t="s">
        <v>17</v>
      </c>
      <c r="C670" s="3">
        <v>1</v>
      </c>
      <c r="D670" s="3">
        <v>100</v>
      </c>
      <c r="E670" s="3">
        <v>100</v>
      </c>
      <c r="F670" s="3" t="s">
        <v>18</v>
      </c>
      <c r="G670" s="3">
        <v>1</v>
      </c>
      <c r="H670" s="3">
        <v>100</v>
      </c>
      <c r="I670" s="1" t="s">
        <v>180</v>
      </c>
      <c r="J670" s="3">
        <f t="shared" si="39"/>
        <v>1</v>
      </c>
    </row>
    <row r="671" spans="1:10" hidden="1">
      <c r="A671" s="2">
        <v>3</v>
      </c>
      <c r="B671" s="3" t="s">
        <v>17</v>
      </c>
      <c r="C671" s="3">
        <v>1</v>
      </c>
      <c r="D671" s="3">
        <v>100</v>
      </c>
      <c r="E671" s="3">
        <v>100</v>
      </c>
      <c r="F671" s="3" t="s">
        <v>18</v>
      </c>
      <c r="G671" s="3">
        <v>1</v>
      </c>
      <c r="H671" s="3">
        <v>100</v>
      </c>
      <c r="I671" s="1" t="s">
        <v>180</v>
      </c>
      <c r="J671" s="3">
        <f t="shared" si="39"/>
        <v>1</v>
      </c>
    </row>
    <row r="672" spans="1:10" hidden="1">
      <c r="A672" s="2">
        <v>7</v>
      </c>
      <c r="B672" s="3" t="s">
        <v>17</v>
      </c>
      <c r="C672" s="3">
        <v>1</v>
      </c>
      <c r="D672" s="3">
        <v>160</v>
      </c>
      <c r="E672" s="3">
        <v>160</v>
      </c>
      <c r="F672" s="3" t="s">
        <v>18</v>
      </c>
      <c r="G672" s="3">
        <v>1</v>
      </c>
      <c r="H672" s="3">
        <v>160</v>
      </c>
      <c r="I672" s="1" t="s">
        <v>19</v>
      </c>
      <c r="J672" s="3">
        <f t="shared" si="39"/>
        <v>1</v>
      </c>
    </row>
    <row r="673" spans="1:10" hidden="1">
      <c r="A673" s="2">
        <v>10</v>
      </c>
      <c r="B673" s="3" t="s">
        <v>17</v>
      </c>
      <c r="C673" s="3">
        <v>1</v>
      </c>
      <c r="D673" s="3">
        <v>160</v>
      </c>
      <c r="E673" s="3">
        <v>160</v>
      </c>
      <c r="F673" s="3" t="s">
        <v>18</v>
      </c>
      <c r="G673" s="3">
        <v>1</v>
      </c>
      <c r="H673" s="3">
        <v>160</v>
      </c>
      <c r="I673" s="1" t="s">
        <v>19</v>
      </c>
      <c r="J673" s="3">
        <f t="shared" si="39"/>
        <v>1</v>
      </c>
    </row>
    <row r="674" spans="1:10" hidden="1">
      <c r="A674" s="2">
        <v>3</v>
      </c>
      <c r="B674" s="3" t="s">
        <v>17</v>
      </c>
      <c r="C674" s="3">
        <v>1</v>
      </c>
      <c r="D674" s="3">
        <v>100</v>
      </c>
      <c r="E674" s="3">
        <f>C674*D674</f>
        <v>100</v>
      </c>
      <c r="F674" s="3" t="s">
        <v>18</v>
      </c>
      <c r="G674" s="3">
        <v>12</v>
      </c>
      <c r="H674" s="3">
        <f>E674*G674</f>
        <v>1200</v>
      </c>
      <c r="I674" s="1" t="s">
        <v>180</v>
      </c>
      <c r="J674" s="3">
        <f t="shared" si="39"/>
        <v>12</v>
      </c>
    </row>
    <row r="675" spans="1:10" hidden="1">
      <c r="A675" s="2">
        <v>4</v>
      </c>
      <c r="B675" s="3" t="s">
        <v>17</v>
      </c>
      <c r="C675" s="3">
        <v>1</v>
      </c>
      <c r="D675" s="3">
        <v>100</v>
      </c>
      <c r="E675" s="3">
        <f>C675*D675</f>
        <v>100</v>
      </c>
      <c r="F675" s="3" t="s">
        <v>18</v>
      </c>
      <c r="G675" s="3">
        <v>5</v>
      </c>
      <c r="H675" s="3">
        <f>E675*G675</f>
        <v>500</v>
      </c>
      <c r="I675" s="1" t="s">
        <v>180</v>
      </c>
      <c r="J675" s="3">
        <f t="shared" si="39"/>
        <v>5</v>
      </c>
    </row>
    <row r="676" spans="1:10" hidden="1">
      <c r="A676" s="2">
        <v>4</v>
      </c>
      <c r="B676" s="3" t="s">
        <v>17</v>
      </c>
      <c r="C676" s="3">
        <v>1</v>
      </c>
      <c r="D676" s="3">
        <v>100</v>
      </c>
      <c r="E676" s="3">
        <f>D676*C676</f>
        <v>100</v>
      </c>
      <c r="F676" s="3" t="s">
        <v>18</v>
      </c>
      <c r="G676" s="3">
        <v>4</v>
      </c>
      <c r="H676" s="3">
        <f>E676*G676</f>
        <v>400</v>
      </c>
      <c r="I676" s="1" t="s">
        <v>180</v>
      </c>
      <c r="J676" s="3">
        <f t="shared" si="39"/>
        <v>4</v>
      </c>
    </row>
    <row r="677" spans="1:10" hidden="1">
      <c r="A677" s="2">
        <v>3</v>
      </c>
      <c r="B677" s="3" t="s">
        <v>17</v>
      </c>
      <c r="C677" s="3">
        <v>1</v>
      </c>
      <c r="D677" s="3">
        <v>100</v>
      </c>
      <c r="E677" s="3">
        <f>C677*D677</f>
        <v>100</v>
      </c>
      <c r="F677" s="3" t="s">
        <v>18</v>
      </c>
      <c r="G677" s="3">
        <v>1</v>
      </c>
      <c r="H677" s="3">
        <f>E677*G677</f>
        <v>100</v>
      </c>
      <c r="I677" s="1" t="s">
        <v>180</v>
      </c>
      <c r="J677" s="3">
        <f t="shared" si="39"/>
        <v>1</v>
      </c>
    </row>
    <row r="678" spans="1:10" hidden="1">
      <c r="A678" s="2">
        <v>19</v>
      </c>
      <c r="B678" s="3" t="s">
        <v>17</v>
      </c>
      <c r="C678" s="3">
        <v>1</v>
      </c>
      <c r="D678" s="3">
        <v>100</v>
      </c>
      <c r="E678" s="3">
        <v>100</v>
      </c>
      <c r="F678" s="3" t="s">
        <v>18</v>
      </c>
      <c r="G678" s="3">
        <v>1</v>
      </c>
      <c r="H678" s="3">
        <v>100</v>
      </c>
      <c r="I678" s="1" t="s">
        <v>180</v>
      </c>
      <c r="J678" s="3">
        <f t="shared" si="39"/>
        <v>1</v>
      </c>
    </row>
    <row r="679" spans="1:10" hidden="1">
      <c r="A679" s="2">
        <v>18</v>
      </c>
      <c r="B679" s="3" t="s">
        <v>17</v>
      </c>
      <c r="C679" s="3">
        <v>1</v>
      </c>
      <c r="D679" s="3">
        <v>100</v>
      </c>
      <c r="E679" s="3">
        <v>100</v>
      </c>
      <c r="F679" s="3" t="s">
        <v>18</v>
      </c>
      <c r="G679" s="3">
        <v>2</v>
      </c>
      <c r="H679" s="3">
        <v>200</v>
      </c>
      <c r="I679" s="1" t="s">
        <v>180</v>
      </c>
      <c r="J679" s="3">
        <f t="shared" si="39"/>
        <v>2</v>
      </c>
    </row>
    <row r="680" spans="1:10" hidden="1">
      <c r="A680" s="2">
        <v>5</v>
      </c>
      <c r="B680" s="3" t="s">
        <v>17</v>
      </c>
      <c r="C680" s="3">
        <v>1</v>
      </c>
      <c r="D680" s="3">
        <v>100</v>
      </c>
      <c r="E680" s="3">
        <v>100</v>
      </c>
      <c r="F680" s="3" t="s">
        <v>18</v>
      </c>
      <c r="G680" s="3">
        <v>1</v>
      </c>
      <c r="H680" s="3">
        <v>100</v>
      </c>
      <c r="I680" s="1" t="s">
        <v>180</v>
      </c>
      <c r="J680" s="3">
        <f t="shared" si="39"/>
        <v>1</v>
      </c>
    </row>
    <row r="681" spans="1:10" hidden="1">
      <c r="A681" s="2">
        <v>3</v>
      </c>
      <c r="B681" s="3" t="s">
        <v>17</v>
      </c>
      <c r="C681" s="3">
        <v>1</v>
      </c>
      <c r="D681" s="3">
        <v>100</v>
      </c>
      <c r="E681" s="3">
        <f>C681*D681</f>
        <v>100</v>
      </c>
      <c r="F681" s="3" t="s">
        <v>18</v>
      </c>
      <c r="G681" s="3">
        <v>1</v>
      </c>
      <c r="H681" s="3">
        <f>E681*G681</f>
        <v>100</v>
      </c>
      <c r="I681" s="1" t="s">
        <v>180</v>
      </c>
      <c r="J681" s="3">
        <f t="shared" ref="J681:J687" si="40">SUM(C681*G681)</f>
        <v>1</v>
      </c>
    </row>
    <row r="682" spans="1:10" hidden="1">
      <c r="A682" s="2">
        <v>1</v>
      </c>
      <c r="B682" s="3" t="s">
        <v>17</v>
      </c>
      <c r="C682" s="3">
        <v>2</v>
      </c>
      <c r="D682" s="3">
        <v>100</v>
      </c>
      <c r="E682" s="3">
        <f>C682*D682</f>
        <v>200</v>
      </c>
      <c r="F682" s="3" t="s">
        <v>18</v>
      </c>
      <c r="G682" s="3">
        <v>1</v>
      </c>
      <c r="H682" s="3">
        <f>E682*G682</f>
        <v>200</v>
      </c>
      <c r="I682" s="1" t="s">
        <v>180</v>
      </c>
      <c r="J682" s="3">
        <f t="shared" si="40"/>
        <v>2</v>
      </c>
    </row>
    <row r="683" spans="1:10" hidden="1">
      <c r="A683" s="2">
        <v>7</v>
      </c>
      <c r="B683" s="3" t="s">
        <v>17</v>
      </c>
      <c r="C683" s="3">
        <v>4</v>
      </c>
      <c r="D683" s="3">
        <v>100</v>
      </c>
      <c r="E683" s="3">
        <v>400</v>
      </c>
      <c r="F683" s="3" t="s">
        <v>18</v>
      </c>
      <c r="G683" s="3">
        <v>1</v>
      </c>
      <c r="H683" s="3">
        <v>400</v>
      </c>
      <c r="I683" s="1" t="s">
        <v>180</v>
      </c>
      <c r="J683" s="3">
        <f t="shared" si="40"/>
        <v>4</v>
      </c>
    </row>
    <row r="684" spans="1:10" hidden="1">
      <c r="A684" s="2">
        <v>11</v>
      </c>
      <c r="B684" s="3" t="s">
        <v>17</v>
      </c>
      <c r="C684" s="3">
        <v>5</v>
      </c>
      <c r="D684" s="3">
        <v>100</v>
      </c>
      <c r="E684" s="3">
        <v>500</v>
      </c>
      <c r="F684" s="3" t="s">
        <v>18</v>
      </c>
      <c r="G684" s="3">
        <v>1</v>
      </c>
      <c r="H684" s="3">
        <v>500</v>
      </c>
      <c r="I684" s="1" t="s">
        <v>180</v>
      </c>
      <c r="J684" s="3">
        <f t="shared" si="40"/>
        <v>5</v>
      </c>
    </row>
    <row r="685" spans="1:10" hidden="1">
      <c r="A685" s="2">
        <v>2</v>
      </c>
      <c r="B685" s="3" t="s">
        <v>17</v>
      </c>
      <c r="C685" s="3">
        <v>1</v>
      </c>
      <c r="D685" s="3">
        <v>100</v>
      </c>
      <c r="E685" s="3">
        <v>100</v>
      </c>
      <c r="F685" s="3" t="s">
        <v>18</v>
      </c>
      <c r="G685" s="3">
        <v>2</v>
      </c>
      <c r="H685" s="3">
        <v>200</v>
      </c>
      <c r="I685" s="1" t="s">
        <v>180</v>
      </c>
      <c r="J685" s="3">
        <f t="shared" si="40"/>
        <v>2</v>
      </c>
    </row>
    <row r="686" spans="1:10" hidden="1">
      <c r="A686" s="2">
        <v>2</v>
      </c>
      <c r="B686" s="3" t="s">
        <v>17</v>
      </c>
      <c r="C686" s="3">
        <v>1</v>
      </c>
      <c r="D686" s="3">
        <v>100</v>
      </c>
      <c r="E686" s="3">
        <f>C686*D686</f>
        <v>100</v>
      </c>
      <c r="F686" s="3" t="s">
        <v>18</v>
      </c>
      <c r="G686" s="3">
        <v>14</v>
      </c>
      <c r="H686" s="3">
        <f>E686*G686</f>
        <v>1400</v>
      </c>
      <c r="I686" s="1" t="s">
        <v>180</v>
      </c>
      <c r="J686" s="3">
        <f t="shared" si="40"/>
        <v>14</v>
      </c>
    </row>
    <row r="687" spans="1:10" hidden="1">
      <c r="A687" s="2">
        <v>5</v>
      </c>
      <c r="B687" s="3" t="s">
        <v>17</v>
      </c>
      <c r="C687" s="3">
        <v>1</v>
      </c>
      <c r="D687" s="3">
        <v>100</v>
      </c>
      <c r="E687" s="3">
        <v>100</v>
      </c>
      <c r="F687" s="3" t="s">
        <v>18</v>
      </c>
      <c r="G687" s="3">
        <v>1</v>
      </c>
      <c r="H687" s="3">
        <v>100</v>
      </c>
      <c r="I687" s="1" t="s">
        <v>180</v>
      </c>
      <c r="J687" s="3">
        <f t="shared" si="40"/>
        <v>1</v>
      </c>
    </row>
    <row r="688" spans="1:10">
      <c r="C688" s="3">
        <f>SUM(C552:C687)</f>
        <v>166</v>
      </c>
      <c r="F688" s="3" t="s">
        <v>18</v>
      </c>
      <c r="G688" s="3">
        <f>SUM(G552:G687)</f>
        <v>448</v>
      </c>
      <c r="H688" s="3">
        <f>SUM(H552:H687)</f>
        <v>63960</v>
      </c>
      <c r="J688" s="3">
        <f>SUM(J552:J687)</f>
        <v>513</v>
      </c>
    </row>
    <row r="689" spans="1:10" hidden="1">
      <c r="A689" s="2">
        <v>7</v>
      </c>
      <c r="B689" s="3" t="s">
        <v>181</v>
      </c>
      <c r="C689" s="3">
        <v>1</v>
      </c>
      <c r="D689" s="3">
        <v>1000</v>
      </c>
      <c r="E689" s="3">
        <v>1000</v>
      </c>
      <c r="F689" s="3" t="s">
        <v>18</v>
      </c>
      <c r="G689" s="3">
        <v>13</v>
      </c>
      <c r="H689" s="3">
        <v>13000</v>
      </c>
      <c r="J689" s="3">
        <f>SUM(C689*G689)</f>
        <v>13</v>
      </c>
    </row>
    <row r="690" spans="1:10" hidden="1">
      <c r="A690" s="2">
        <v>3</v>
      </c>
      <c r="B690" s="3" t="s">
        <v>181</v>
      </c>
      <c r="C690" s="3">
        <v>1</v>
      </c>
      <c r="D690" s="3">
        <v>900</v>
      </c>
      <c r="E690" s="3">
        <v>900</v>
      </c>
      <c r="F690" s="3" t="s">
        <v>18</v>
      </c>
      <c r="G690" s="3">
        <v>1</v>
      </c>
      <c r="H690" s="3">
        <v>900</v>
      </c>
      <c r="I690" s="1" t="s">
        <v>182</v>
      </c>
      <c r="J690" s="3">
        <f t="shared" ref="J690:J698" si="41">SUM(C690*G690)</f>
        <v>1</v>
      </c>
    </row>
    <row r="691" spans="1:10" hidden="1">
      <c r="A691" s="2">
        <v>3</v>
      </c>
      <c r="B691" s="3" t="s">
        <v>181</v>
      </c>
      <c r="C691" s="3">
        <v>1</v>
      </c>
      <c r="D691" s="3">
        <v>900</v>
      </c>
      <c r="E691" s="3">
        <v>900</v>
      </c>
      <c r="F691" s="3" t="s">
        <v>18</v>
      </c>
      <c r="G691" s="3">
        <v>1</v>
      </c>
      <c r="H691" s="3">
        <v>900</v>
      </c>
      <c r="I691" s="1" t="s">
        <v>182</v>
      </c>
      <c r="J691" s="3">
        <f t="shared" si="41"/>
        <v>1</v>
      </c>
    </row>
    <row r="692" spans="1:10" hidden="1">
      <c r="A692" s="2">
        <v>1</v>
      </c>
      <c r="B692" s="3" t="s">
        <v>181</v>
      </c>
      <c r="C692" s="3">
        <v>1</v>
      </c>
      <c r="D692" s="3">
        <v>900</v>
      </c>
      <c r="E692" s="3">
        <v>900</v>
      </c>
      <c r="F692" s="3" t="s">
        <v>18</v>
      </c>
      <c r="G692" s="3">
        <v>1</v>
      </c>
      <c r="H692" s="3">
        <v>900</v>
      </c>
      <c r="I692" s="1" t="s">
        <v>182</v>
      </c>
      <c r="J692" s="3">
        <f t="shared" si="41"/>
        <v>1</v>
      </c>
    </row>
    <row r="693" spans="1:10" hidden="1">
      <c r="A693" s="2">
        <v>1</v>
      </c>
      <c r="B693" s="3" t="s">
        <v>181</v>
      </c>
      <c r="C693" s="3">
        <v>1</v>
      </c>
      <c r="D693" s="3">
        <v>900</v>
      </c>
      <c r="E693" s="3">
        <v>900</v>
      </c>
      <c r="F693" s="3" t="s">
        <v>18</v>
      </c>
      <c r="G693" s="3">
        <v>1</v>
      </c>
      <c r="H693" s="3">
        <v>900</v>
      </c>
      <c r="I693" s="1" t="s">
        <v>182</v>
      </c>
      <c r="J693" s="3">
        <f t="shared" si="41"/>
        <v>1</v>
      </c>
    </row>
    <row r="694" spans="1:10" hidden="1">
      <c r="A694" s="2">
        <v>1</v>
      </c>
      <c r="B694" s="3" t="s">
        <v>181</v>
      </c>
      <c r="C694" s="3">
        <v>1</v>
      </c>
      <c r="D694" s="3">
        <v>900</v>
      </c>
      <c r="E694" s="3">
        <v>900</v>
      </c>
      <c r="F694" s="3" t="s">
        <v>18</v>
      </c>
      <c r="G694" s="3">
        <v>1</v>
      </c>
      <c r="H694" s="3">
        <v>900</v>
      </c>
      <c r="I694" s="1" t="s">
        <v>182</v>
      </c>
      <c r="J694" s="3">
        <f t="shared" si="41"/>
        <v>1</v>
      </c>
    </row>
    <row r="695" spans="1:10" hidden="1">
      <c r="A695" s="2">
        <v>1</v>
      </c>
      <c r="B695" s="3" t="s">
        <v>181</v>
      </c>
      <c r="C695" s="3">
        <v>1</v>
      </c>
      <c r="D695" s="3">
        <v>900</v>
      </c>
      <c r="E695" s="3">
        <v>900</v>
      </c>
      <c r="F695" s="3" t="s">
        <v>18</v>
      </c>
      <c r="G695" s="3">
        <v>1</v>
      </c>
      <c r="H695" s="3">
        <v>900</v>
      </c>
      <c r="I695" s="1" t="s">
        <v>182</v>
      </c>
      <c r="J695" s="3">
        <f t="shared" si="41"/>
        <v>1</v>
      </c>
    </row>
    <row r="696" spans="1:10" hidden="1">
      <c r="A696" s="2">
        <v>3</v>
      </c>
      <c r="B696" s="3" t="s">
        <v>181</v>
      </c>
      <c r="C696" s="3">
        <v>2</v>
      </c>
      <c r="D696" s="3">
        <v>900</v>
      </c>
      <c r="E696" s="3">
        <v>1800</v>
      </c>
      <c r="F696" s="3" t="s">
        <v>18</v>
      </c>
      <c r="G696" s="3">
        <v>1</v>
      </c>
      <c r="H696" s="3">
        <v>1800</v>
      </c>
      <c r="I696" s="1" t="s">
        <v>182</v>
      </c>
      <c r="J696" s="3">
        <f t="shared" si="41"/>
        <v>2</v>
      </c>
    </row>
    <row r="697" spans="1:10" hidden="1">
      <c r="A697" s="2">
        <v>1</v>
      </c>
      <c r="B697" s="3" t="s">
        <v>181</v>
      </c>
      <c r="C697" s="3">
        <v>1</v>
      </c>
      <c r="D697" s="3">
        <v>900</v>
      </c>
      <c r="E697" s="3">
        <v>900</v>
      </c>
      <c r="F697" s="3" t="s">
        <v>18</v>
      </c>
      <c r="G697" s="3">
        <v>1</v>
      </c>
      <c r="H697" s="3">
        <v>900</v>
      </c>
      <c r="I697" s="1" t="s">
        <v>182</v>
      </c>
      <c r="J697" s="3">
        <f t="shared" si="41"/>
        <v>1</v>
      </c>
    </row>
    <row r="698" spans="1:10" hidden="1">
      <c r="A698" s="2">
        <v>1</v>
      </c>
      <c r="B698" s="3" t="s">
        <v>181</v>
      </c>
      <c r="C698" s="3">
        <v>1</v>
      </c>
      <c r="D698" s="3">
        <v>900</v>
      </c>
      <c r="E698" s="3">
        <v>900</v>
      </c>
      <c r="F698" s="3" t="s">
        <v>18</v>
      </c>
      <c r="G698" s="3">
        <v>1</v>
      </c>
      <c r="H698" s="3">
        <v>900</v>
      </c>
      <c r="I698" s="1" t="s">
        <v>182</v>
      </c>
      <c r="J698" s="3">
        <f t="shared" si="41"/>
        <v>1</v>
      </c>
    </row>
    <row r="699" spans="1:10">
      <c r="C699" s="3">
        <f>SUM(C689:C698)</f>
        <v>11</v>
      </c>
      <c r="F699" s="3" t="s">
        <v>18</v>
      </c>
      <c r="G699" s="3">
        <f>SUM(G689:G698)</f>
        <v>22</v>
      </c>
      <c r="H699" s="3">
        <f>SUM(H689:H698)</f>
        <v>22000</v>
      </c>
      <c r="J699" s="3">
        <f>SUM(J689:J698)</f>
        <v>23</v>
      </c>
    </row>
    <row r="700" spans="1:10" hidden="1">
      <c r="A700" s="2">
        <v>10</v>
      </c>
      <c r="B700" s="3" t="s">
        <v>183</v>
      </c>
      <c r="C700" s="3">
        <v>5</v>
      </c>
      <c r="D700" s="3">
        <v>5500</v>
      </c>
      <c r="E700" s="3">
        <v>27500</v>
      </c>
      <c r="F700" s="3" t="s">
        <v>18</v>
      </c>
      <c r="G700" s="3">
        <v>1</v>
      </c>
      <c r="H700" s="3">
        <v>27500</v>
      </c>
      <c r="J700" s="3">
        <f>SUM(C700*G700)</f>
        <v>5</v>
      </c>
    </row>
    <row r="701" spans="1:10" hidden="1">
      <c r="A701" s="2">
        <v>11</v>
      </c>
      <c r="B701" s="3" t="s">
        <v>183</v>
      </c>
      <c r="C701" s="3">
        <v>1</v>
      </c>
      <c r="D701" s="3">
        <v>5500</v>
      </c>
      <c r="E701" s="3">
        <v>5500</v>
      </c>
      <c r="F701" s="3" t="s">
        <v>18</v>
      </c>
      <c r="G701" s="3">
        <v>1</v>
      </c>
      <c r="H701" s="3">
        <v>5500</v>
      </c>
      <c r="J701" s="3">
        <f>SUM(C701*G701)</f>
        <v>1</v>
      </c>
    </row>
    <row r="702" spans="1:10">
      <c r="C702" s="3">
        <f>SUM(C700:C701)</f>
        <v>6</v>
      </c>
      <c r="F702" s="3" t="s">
        <v>18</v>
      </c>
      <c r="G702" s="3">
        <f>SUM(G700:G701)</f>
        <v>2</v>
      </c>
      <c r="H702" s="3">
        <f>SUM(H700:H701)</f>
        <v>33000</v>
      </c>
      <c r="J702" s="3">
        <f>SUM(J700:J701)</f>
        <v>6</v>
      </c>
    </row>
    <row r="703" spans="1:10" ht="15.95" hidden="1" customHeight="1">
      <c r="A703" s="2">
        <v>31</v>
      </c>
      <c r="B703" s="3" t="s">
        <v>184</v>
      </c>
      <c r="C703" s="3">
        <v>5</v>
      </c>
      <c r="D703" s="3">
        <v>800</v>
      </c>
      <c r="E703" s="3">
        <v>4000</v>
      </c>
      <c r="F703" s="3" t="s">
        <v>18</v>
      </c>
      <c r="G703" s="3">
        <v>1</v>
      </c>
      <c r="H703" s="3">
        <v>4000</v>
      </c>
      <c r="J703" s="3">
        <f>SUM(C703*G703)</f>
        <v>5</v>
      </c>
    </row>
    <row r="704" spans="1:10" ht="15.95" hidden="1" customHeight="1">
      <c r="A704" s="2">
        <v>23</v>
      </c>
      <c r="B704" s="3" t="s">
        <v>184</v>
      </c>
      <c r="C704" s="3">
        <v>5</v>
      </c>
      <c r="D704" s="3">
        <v>800</v>
      </c>
      <c r="E704" s="3">
        <v>4000</v>
      </c>
      <c r="F704" s="3" t="s">
        <v>18</v>
      </c>
      <c r="G704" s="3">
        <v>1</v>
      </c>
      <c r="H704" s="3">
        <v>4000</v>
      </c>
      <c r="J704" s="3">
        <f>SUM(C704*G704)</f>
        <v>5</v>
      </c>
    </row>
    <row r="705" spans="1:10" ht="15.95" customHeight="1">
      <c r="C705" s="3">
        <f>SUM(C703:C704)</f>
        <v>10</v>
      </c>
      <c r="F705" s="3" t="s">
        <v>18</v>
      </c>
      <c r="G705" s="3">
        <f>SUM(G703:G704)</f>
        <v>2</v>
      </c>
      <c r="H705" s="3">
        <f>SUM(H703:H704)</f>
        <v>8000</v>
      </c>
      <c r="J705" s="3">
        <f>SUM(J703:J704)</f>
        <v>10</v>
      </c>
    </row>
    <row r="706" spans="1:10" ht="15.95" hidden="1" customHeight="1">
      <c r="A706" s="2">
        <v>11</v>
      </c>
      <c r="B706" s="3" t="s">
        <v>185</v>
      </c>
      <c r="C706" s="3">
        <v>1</v>
      </c>
      <c r="D706" s="3">
        <v>1200</v>
      </c>
      <c r="E706" s="3">
        <v>1200</v>
      </c>
      <c r="F706" s="3" t="s">
        <v>18</v>
      </c>
      <c r="G706" s="3">
        <v>1</v>
      </c>
      <c r="H706" s="3">
        <v>1200</v>
      </c>
      <c r="J706" s="3">
        <f>SUM(C706*G706)</f>
        <v>1</v>
      </c>
    </row>
    <row r="707" spans="1:10" ht="15.95" hidden="1" customHeight="1">
      <c r="A707" s="2">
        <v>9</v>
      </c>
      <c r="B707" s="3" t="s">
        <v>185</v>
      </c>
      <c r="C707" s="3">
        <v>1</v>
      </c>
      <c r="D707" s="3">
        <v>1200</v>
      </c>
      <c r="E707" s="3">
        <v>1200</v>
      </c>
      <c r="F707" s="3" t="s">
        <v>18</v>
      </c>
      <c r="G707" s="3">
        <v>1</v>
      </c>
      <c r="H707" s="3">
        <v>1200</v>
      </c>
      <c r="J707" s="3">
        <f t="shared" ref="J707:J708" si="42">SUM(C707*G707)</f>
        <v>1</v>
      </c>
    </row>
    <row r="708" spans="1:10" ht="15.95" hidden="1" customHeight="1">
      <c r="A708" s="2">
        <v>10</v>
      </c>
      <c r="B708" s="3" t="s">
        <v>185</v>
      </c>
      <c r="C708" s="3">
        <v>1</v>
      </c>
      <c r="D708" s="3">
        <v>1200</v>
      </c>
      <c r="E708" s="3">
        <v>1200</v>
      </c>
      <c r="F708" s="3" t="s">
        <v>18</v>
      </c>
      <c r="G708" s="3">
        <v>1</v>
      </c>
      <c r="H708" s="3">
        <v>1200</v>
      </c>
      <c r="J708" s="3">
        <f t="shared" si="42"/>
        <v>1</v>
      </c>
    </row>
    <row r="709" spans="1:10" ht="15.95" customHeight="1">
      <c r="C709" s="3">
        <f>SUM(C706:C708)</f>
        <v>3</v>
      </c>
      <c r="F709" s="3" t="s">
        <v>18</v>
      </c>
      <c r="G709" s="3">
        <f>SUM(G706:G708)</f>
        <v>3</v>
      </c>
      <c r="H709" s="3">
        <f>SUM(H706:H708)</f>
        <v>3600</v>
      </c>
      <c r="J709" s="3">
        <f>SUM(J706:J708)</f>
        <v>3</v>
      </c>
    </row>
    <row r="710" spans="1:10" hidden="1">
      <c r="A710" s="2">
        <v>8</v>
      </c>
      <c r="B710" s="3" t="s">
        <v>186</v>
      </c>
      <c r="C710" s="3">
        <v>1</v>
      </c>
      <c r="D710" s="3">
        <v>3500</v>
      </c>
      <c r="E710" s="3">
        <v>3500</v>
      </c>
      <c r="F710" s="3" t="s">
        <v>18</v>
      </c>
      <c r="G710" s="3">
        <v>1</v>
      </c>
      <c r="H710" s="3">
        <v>3500</v>
      </c>
      <c r="J710" s="3">
        <f>SUM(C710*G710)</f>
        <v>1</v>
      </c>
    </row>
    <row r="711" spans="1:10" hidden="1">
      <c r="A711" s="2">
        <v>9</v>
      </c>
      <c r="B711" s="3" t="s">
        <v>186</v>
      </c>
      <c r="C711" s="3">
        <v>1</v>
      </c>
      <c r="D711" s="3">
        <v>3500</v>
      </c>
      <c r="E711" s="3">
        <v>3500</v>
      </c>
      <c r="F711" s="3" t="s">
        <v>18</v>
      </c>
      <c r="G711" s="3">
        <v>1</v>
      </c>
      <c r="H711" s="3">
        <v>3500</v>
      </c>
      <c r="J711" s="3">
        <f>SUM(C711*G711)</f>
        <v>1</v>
      </c>
    </row>
    <row r="712" spans="1:10">
      <c r="C712" s="3">
        <f>SUM(C710:C711)</f>
        <v>2</v>
      </c>
      <c r="F712" s="3" t="s">
        <v>18</v>
      </c>
      <c r="G712" s="3">
        <f>SUM(G710:G711)</f>
        <v>2</v>
      </c>
      <c r="H712" s="3">
        <f>SUM(H710:H711)</f>
        <v>7000</v>
      </c>
      <c r="J712" s="3">
        <f>SUM(J710:J711)</f>
        <v>2</v>
      </c>
    </row>
    <row r="713" spans="1:10" hidden="1">
      <c r="A713" s="2">
        <v>7</v>
      </c>
      <c r="B713" s="3" t="s">
        <v>187</v>
      </c>
      <c r="C713" s="3">
        <v>1</v>
      </c>
      <c r="D713" s="3">
        <v>100</v>
      </c>
      <c r="E713" s="3">
        <v>100</v>
      </c>
      <c r="F713" s="3" t="s">
        <v>18</v>
      </c>
      <c r="G713" s="3">
        <v>2</v>
      </c>
      <c r="H713" s="3">
        <v>200</v>
      </c>
      <c r="I713" s="1" t="s">
        <v>188</v>
      </c>
      <c r="J713" s="3">
        <f>SUM(C713*G713)</f>
        <v>2</v>
      </c>
    </row>
    <row r="714" spans="1:10" hidden="1">
      <c r="A714" s="2">
        <v>14</v>
      </c>
      <c r="B714" s="3" t="s">
        <v>187</v>
      </c>
      <c r="C714" s="3">
        <v>5</v>
      </c>
      <c r="D714" s="3">
        <v>300</v>
      </c>
      <c r="E714" s="3">
        <v>1500</v>
      </c>
      <c r="F714" s="3" t="s">
        <v>18</v>
      </c>
      <c r="G714" s="3">
        <v>1</v>
      </c>
      <c r="H714" s="3">
        <v>1500</v>
      </c>
      <c r="I714" s="1" t="s">
        <v>189</v>
      </c>
      <c r="J714" s="3">
        <f>SUM(C714*G714)</f>
        <v>5</v>
      </c>
    </row>
    <row r="715" spans="1:10" hidden="1">
      <c r="A715" s="2">
        <v>18</v>
      </c>
      <c r="B715" s="3" t="s">
        <v>187</v>
      </c>
      <c r="C715" s="3">
        <v>5</v>
      </c>
      <c r="D715" s="3">
        <v>300</v>
      </c>
      <c r="E715" s="3">
        <v>1500</v>
      </c>
      <c r="F715" s="3" t="s">
        <v>18</v>
      </c>
      <c r="G715" s="3">
        <v>1</v>
      </c>
      <c r="H715" s="3">
        <v>1500</v>
      </c>
      <c r="I715" s="1" t="s">
        <v>189</v>
      </c>
      <c r="J715" s="3">
        <f>SUM(C715*G715)</f>
        <v>5</v>
      </c>
    </row>
    <row r="716" spans="1:10">
      <c r="C716" s="3">
        <f>SUM(C713:C715)</f>
        <v>11</v>
      </c>
      <c r="F716" s="3" t="s">
        <v>18</v>
      </c>
      <c r="G716" s="3">
        <f>SUM(G713:G715)</f>
        <v>4</v>
      </c>
      <c r="H716" s="3">
        <f>SUM(H713:H715)</f>
        <v>3200</v>
      </c>
      <c r="J716" s="3">
        <f>SUM(J713:J715)</f>
        <v>12</v>
      </c>
    </row>
    <row r="717" spans="1:10" hidden="1">
      <c r="A717" s="2">
        <v>8</v>
      </c>
      <c r="B717" s="3" t="s">
        <v>190</v>
      </c>
      <c r="C717" s="3">
        <v>200</v>
      </c>
      <c r="D717" s="3">
        <v>5</v>
      </c>
      <c r="E717" s="3">
        <v>1000</v>
      </c>
      <c r="F717" s="3" t="s">
        <v>18</v>
      </c>
      <c r="G717" s="3">
        <v>1</v>
      </c>
      <c r="H717" s="3">
        <v>1000</v>
      </c>
      <c r="I717" s="1" t="s">
        <v>36</v>
      </c>
      <c r="J717" s="3">
        <f>SUM(C717*G717)</f>
        <v>200</v>
      </c>
    </row>
    <row r="718" spans="1:10" hidden="1">
      <c r="A718" s="2">
        <v>9</v>
      </c>
      <c r="B718" s="3" t="s">
        <v>190</v>
      </c>
      <c r="C718" s="3">
        <v>200</v>
      </c>
      <c r="D718" s="3">
        <v>8</v>
      </c>
      <c r="E718" s="3">
        <v>1600</v>
      </c>
      <c r="F718" s="3" t="s">
        <v>18</v>
      </c>
      <c r="G718" s="3">
        <v>1</v>
      </c>
      <c r="H718" s="3">
        <v>1600</v>
      </c>
      <c r="I718" s="1" t="s">
        <v>48</v>
      </c>
      <c r="J718" s="3">
        <f>SUM(C718*G718)</f>
        <v>200</v>
      </c>
    </row>
    <row r="719" spans="1:10">
      <c r="C719" s="3">
        <f>SUM(C717:C718)</f>
        <v>400</v>
      </c>
      <c r="F719" s="3" t="s">
        <v>18</v>
      </c>
      <c r="G719" s="3">
        <f>SUM(G717:G718)</f>
        <v>2</v>
      </c>
      <c r="H719" s="3">
        <f>SUM(H717:H718)</f>
        <v>2600</v>
      </c>
      <c r="J719" s="3">
        <f>SUM(J717:J718)</f>
        <v>400</v>
      </c>
    </row>
    <row r="720" spans="1:10" hidden="1">
      <c r="A720" s="2">
        <v>3</v>
      </c>
      <c r="B720" s="3" t="s">
        <v>191</v>
      </c>
      <c r="C720" s="3">
        <v>1</v>
      </c>
      <c r="D720" s="3">
        <v>100</v>
      </c>
      <c r="E720" s="3">
        <v>100</v>
      </c>
      <c r="F720" s="3" t="s">
        <v>18</v>
      </c>
      <c r="G720" s="3">
        <v>273</v>
      </c>
      <c r="H720" s="3">
        <v>27300</v>
      </c>
      <c r="I720" s="1" t="s">
        <v>192</v>
      </c>
      <c r="J720" s="3">
        <f>SUM(C720*G720)</f>
        <v>273</v>
      </c>
    </row>
    <row r="721" spans="1:10" hidden="1">
      <c r="A721" s="2">
        <v>3</v>
      </c>
      <c r="B721" s="3" t="s">
        <v>191</v>
      </c>
      <c r="C721" s="3">
        <v>1</v>
      </c>
      <c r="D721" s="3">
        <v>100</v>
      </c>
      <c r="E721" s="3">
        <v>100</v>
      </c>
      <c r="F721" s="3" t="s">
        <v>18</v>
      </c>
      <c r="G721" s="3">
        <v>26</v>
      </c>
      <c r="H721" s="3">
        <v>2600</v>
      </c>
      <c r="I721" s="1" t="s">
        <v>192</v>
      </c>
      <c r="J721" s="3">
        <f t="shared" ref="J721:J726" si="43">SUM(C721*G721)</f>
        <v>26</v>
      </c>
    </row>
    <row r="722" spans="1:10" hidden="1">
      <c r="A722" s="2">
        <v>3</v>
      </c>
      <c r="B722" s="3" t="s">
        <v>191</v>
      </c>
      <c r="C722" s="3">
        <v>2</v>
      </c>
      <c r="D722" s="3">
        <v>100</v>
      </c>
      <c r="E722" s="3">
        <v>200</v>
      </c>
      <c r="F722" s="3" t="s">
        <v>18</v>
      </c>
      <c r="G722" s="3">
        <v>26</v>
      </c>
      <c r="H722" s="3">
        <v>5200</v>
      </c>
      <c r="I722" s="1" t="s">
        <v>192</v>
      </c>
      <c r="J722" s="3">
        <f t="shared" si="43"/>
        <v>52</v>
      </c>
    </row>
    <row r="723" spans="1:10" hidden="1">
      <c r="A723" s="2">
        <v>4</v>
      </c>
      <c r="B723" s="3" t="s">
        <v>191</v>
      </c>
      <c r="C723" s="3">
        <v>2</v>
      </c>
      <c r="D723" s="3">
        <v>1000</v>
      </c>
      <c r="E723" s="3">
        <v>2000</v>
      </c>
      <c r="F723" s="3" t="s">
        <v>18</v>
      </c>
      <c r="G723" s="3">
        <v>2</v>
      </c>
      <c r="H723" s="3">
        <v>4000</v>
      </c>
      <c r="J723" s="3">
        <f t="shared" si="43"/>
        <v>4</v>
      </c>
    </row>
    <row r="724" spans="1:10" hidden="1">
      <c r="A724" s="2">
        <v>4</v>
      </c>
      <c r="B724" s="3" t="s">
        <v>191</v>
      </c>
      <c r="C724" s="3">
        <v>2</v>
      </c>
      <c r="D724" s="3">
        <v>1000</v>
      </c>
      <c r="E724" s="3">
        <v>2000</v>
      </c>
      <c r="F724" s="3" t="s">
        <v>18</v>
      </c>
      <c r="G724" s="3">
        <v>2</v>
      </c>
      <c r="H724" s="3">
        <v>4000</v>
      </c>
      <c r="J724" s="3">
        <f t="shared" si="43"/>
        <v>4</v>
      </c>
    </row>
    <row r="725" spans="1:10" hidden="1">
      <c r="A725" s="2">
        <v>7</v>
      </c>
      <c r="B725" s="3" t="s">
        <v>191</v>
      </c>
      <c r="C725" s="3">
        <v>2</v>
      </c>
      <c r="D725" s="3">
        <v>100</v>
      </c>
      <c r="E725" s="3">
        <v>200</v>
      </c>
      <c r="F725" s="3" t="s">
        <v>18</v>
      </c>
      <c r="G725" s="3">
        <v>1</v>
      </c>
      <c r="H725" s="3">
        <v>200</v>
      </c>
      <c r="I725" s="1" t="s">
        <v>192</v>
      </c>
      <c r="J725" s="3">
        <f t="shared" si="43"/>
        <v>2</v>
      </c>
    </row>
    <row r="726" spans="1:10" hidden="1">
      <c r="A726" s="2">
        <v>4</v>
      </c>
      <c r="B726" s="3" t="s">
        <v>191</v>
      </c>
      <c r="C726" s="3">
        <v>2</v>
      </c>
      <c r="D726" s="3">
        <v>1000</v>
      </c>
      <c r="E726" s="3">
        <f>C726*D726</f>
        <v>2000</v>
      </c>
      <c r="F726" s="3" t="s">
        <v>18</v>
      </c>
      <c r="G726" s="3">
        <v>2</v>
      </c>
      <c r="H726" s="3">
        <f>E726*G726</f>
        <v>4000</v>
      </c>
      <c r="J726" s="3">
        <f t="shared" si="43"/>
        <v>4</v>
      </c>
    </row>
    <row r="727" spans="1:10">
      <c r="C727" s="3">
        <f>SUM(C720:C726)</f>
        <v>12</v>
      </c>
      <c r="F727" s="3" t="s">
        <v>18</v>
      </c>
      <c r="G727" s="3">
        <f>SUM(G720:G726)</f>
        <v>332</v>
      </c>
      <c r="H727" s="3">
        <f>SUM(H720:H726)</f>
        <v>47300</v>
      </c>
      <c r="J727" s="3">
        <f>SUM(J720:J726)</f>
        <v>365</v>
      </c>
    </row>
    <row r="728" spans="1:10" hidden="1">
      <c r="A728" s="2">
        <v>12</v>
      </c>
      <c r="B728" s="3" t="s">
        <v>193</v>
      </c>
      <c r="C728" s="3">
        <v>1</v>
      </c>
      <c r="D728" s="3">
        <v>50</v>
      </c>
      <c r="E728" s="3">
        <v>50</v>
      </c>
      <c r="F728" s="3" t="s">
        <v>18</v>
      </c>
      <c r="G728" s="3">
        <v>460</v>
      </c>
      <c r="H728" s="3">
        <v>23000</v>
      </c>
      <c r="I728" s="1" t="s">
        <v>194</v>
      </c>
      <c r="J728" s="3">
        <f>SUM(C728*G728)</f>
        <v>460</v>
      </c>
    </row>
    <row r="729" spans="1:10" hidden="1">
      <c r="A729" s="2">
        <v>1</v>
      </c>
      <c r="B729" s="3" t="s">
        <v>193</v>
      </c>
      <c r="C729" s="3">
        <v>1</v>
      </c>
      <c r="D729" s="3">
        <v>50</v>
      </c>
      <c r="E729" s="3">
        <v>50</v>
      </c>
      <c r="F729" s="3" t="s">
        <v>18</v>
      </c>
      <c r="G729" s="3">
        <v>182</v>
      </c>
      <c r="H729" s="3">
        <v>9100</v>
      </c>
      <c r="I729" s="1" t="s">
        <v>194</v>
      </c>
      <c r="J729" s="3">
        <f t="shared" ref="J729:J792" si="44">SUM(C729*G729)</f>
        <v>182</v>
      </c>
    </row>
    <row r="730" spans="1:10" hidden="1">
      <c r="A730" s="2">
        <v>9</v>
      </c>
      <c r="B730" s="3" t="s">
        <v>193</v>
      </c>
      <c r="C730" s="3">
        <v>4</v>
      </c>
      <c r="D730" s="3">
        <v>50</v>
      </c>
      <c r="E730" s="3">
        <v>200</v>
      </c>
      <c r="F730" s="3" t="s">
        <v>18</v>
      </c>
      <c r="G730" s="3">
        <v>13</v>
      </c>
      <c r="H730" s="3">
        <v>2600</v>
      </c>
      <c r="J730" s="3">
        <f t="shared" si="44"/>
        <v>52</v>
      </c>
    </row>
    <row r="731" spans="1:10" hidden="1">
      <c r="A731" s="2">
        <v>14</v>
      </c>
      <c r="B731" s="3" t="s">
        <v>193</v>
      </c>
      <c r="C731" s="3">
        <v>1</v>
      </c>
      <c r="D731" s="3">
        <v>50</v>
      </c>
      <c r="E731" s="3">
        <v>50</v>
      </c>
      <c r="F731" s="3" t="s">
        <v>18</v>
      </c>
      <c r="G731" s="3">
        <v>13</v>
      </c>
      <c r="H731" s="3">
        <v>650</v>
      </c>
      <c r="J731" s="3">
        <f t="shared" si="44"/>
        <v>13</v>
      </c>
    </row>
    <row r="732" spans="1:10" hidden="1">
      <c r="A732" s="2">
        <v>12</v>
      </c>
      <c r="B732" s="3" t="s">
        <v>193</v>
      </c>
      <c r="C732" s="3">
        <v>1</v>
      </c>
      <c r="D732" s="3">
        <v>50</v>
      </c>
      <c r="E732" s="3">
        <v>50</v>
      </c>
      <c r="F732" s="3" t="s">
        <v>18</v>
      </c>
      <c r="G732" s="3">
        <v>13</v>
      </c>
      <c r="H732" s="3">
        <v>650</v>
      </c>
      <c r="J732" s="3">
        <f t="shared" si="44"/>
        <v>13</v>
      </c>
    </row>
    <row r="733" spans="1:10" hidden="1">
      <c r="A733" s="2">
        <v>5</v>
      </c>
      <c r="B733" s="3" t="s">
        <v>193</v>
      </c>
      <c r="C733" s="3">
        <v>2</v>
      </c>
      <c r="D733" s="3">
        <v>55</v>
      </c>
      <c r="E733" s="3">
        <v>110</v>
      </c>
      <c r="F733" s="3" t="s">
        <v>18</v>
      </c>
      <c r="G733" s="3">
        <v>13</v>
      </c>
      <c r="H733" s="3">
        <v>1430</v>
      </c>
      <c r="J733" s="3">
        <f t="shared" si="44"/>
        <v>26</v>
      </c>
    </row>
    <row r="734" spans="1:10" hidden="1">
      <c r="A734" s="2">
        <v>3</v>
      </c>
      <c r="B734" s="3" t="s">
        <v>193</v>
      </c>
      <c r="C734" s="3">
        <v>4</v>
      </c>
      <c r="D734" s="3">
        <v>50</v>
      </c>
      <c r="E734" s="3">
        <v>200</v>
      </c>
      <c r="F734" s="3" t="s">
        <v>18</v>
      </c>
      <c r="G734" s="3">
        <v>13</v>
      </c>
      <c r="H734" s="3">
        <v>2600</v>
      </c>
      <c r="J734" s="3">
        <f t="shared" si="44"/>
        <v>52</v>
      </c>
    </row>
    <row r="735" spans="1:10" hidden="1">
      <c r="A735" s="2">
        <v>4</v>
      </c>
      <c r="B735" s="3" t="s">
        <v>193</v>
      </c>
      <c r="C735" s="3">
        <v>1</v>
      </c>
      <c r="D735" s="3">
        <v>55</v>
      </c>
      <c r="E735" s="3">
        <v>55</v>
      </c>
      <c r="F735" s="3" t="s">
        <v>18</v>
      </c>
      <c r="G735" s="3">
        <v>13</v>
      </c>
      <c r="H735" s="3">
        <v>715</v>
      </c>
      <c r="J735" s="3">
        <f t="shared" si="44"/>
        <v>13</v>
      </c>
    </row>
    <row r="736" spans="1:10" hidden="1">
      <c r="A736" s="2">
        <v>3</v>
      </c>
      <c r="B736" s="3" t="s">
        <v>193</v>
      </c>
      <c r="C736" s="3">
        <v>2</v>
      </c>
      <c r="D736" s="3">
        <v>150</v>
      </c>
      <c r="E736" s="3">
        <v>300</v>
      </c>
      <c r="F736" s="3" t="s">
        <v>18</v>
      </c>
      <c r="G736" s="3">
        <v>13</v>
      </c>
      <c r="H736" s="3">
        <v>3900</v>
      </c>
      <c r="J736" s="3">
        <f t="shared" si="44"/>
        <v>26</v>
      </c>
    </row>
    <row r="737" spans="1:10" hidden="1">
      <c r="A737" s="2">
        <v>6</v>
      </c>
      <c r="B737" s="3" t="s">
        <v>193</v>
      </c>
      <c r="C737" s="3">
        <v>2</v>
      </c>
      <c r="D737" s="3">
        <v>100</v>
      </c>
      <c r="E737" s="3">
        <v>200</v>
      </c>
      <c r="F737" s="3" t="s">
        <v>18</v>
      </c>
      <c r="G737" s="3">
        <v>13</v>
      </c>
      <c r="H737" s="3">
        <v>2600</v>
      </c>
      <c r="I737" s="1" t="s">
        <v>194</v>
      </c>
      <c r="J737" s="3">
        <f t="shared" si="44"/>
        <v>26</v>
      </c>
    </row>
    <row r="738" spans="1:10" hidden="1">
      <c r="A738" s="2">
        <v>12</v>
      </c>
      <c r="B738" s="3" t="s">
        <v>193</v>
      </c>
      <c r="C738" s="3">
        <v>2</v>
      </c>
      <c r="D738" s="3">
        <v>100</v>
      </c>
      <c r="E738" s="3">
        <v>200</v>
      </c>
      <c r="F738" s="3" t="s">
        <v>18</v>
      </c>
      <c r="G738" s="3">
        <v>13</v>
      </c>
      <c r="H738" s="3">
        <v>2600</v>
      </c>
      <c r="I738" s="1" t="s">
        <v>194</v>
      </c>
      <c r="J738" s="3">
        <f t="shared" si="44"/>
        <v>26</v>
      </c>
    </row>
    <row r="739" spans="1:10" hidden="1">
      <c r="A739" s="2">
        <v>4</v>
      </c>
      <c r="B739" s="3" t="s">
        <v>193</v>
      </c>
      <c r="C739" s="3">
        <v>1</v>
      </c>
      <c r="D739" s="3">
        <v>55</v>
      </c>
      <c r="E739" s="3">
        <v>55</v>
      </c>
      <c r="F739" s="3" t="s">
        <v>18</v>
      </c>
      <c r="G739" s="3">
        <v>5</v>
      </c>
      <c r="H739" s="3">
        <v>275</v>
      </c>
      <c r="I739" s="1" t="s">
        <v>195</v>
      </c>
      <c r="J739" s="3">
        <f t="shared" si="44"/>
        <v>5</v>
      </c>
    </row>
    <row r="740" spans="1:10" hidden="1">
      <c r="A740" s="2">
        <v>6</v>
      </c>
      <c r="B740" s="3" t="s">
        <v>193</v>
      </c>
      <c r="C740" s="3">
        <v>1</v>
      </c>
      <c r="D740" s="3">
        <v>55</v>
      </c>
      <c r="E740" s="3">
        <v>55</v>
      </c>
      <c r="F740" s="3" t="s">
        <v>18</v>
      </c>
      <c r="G740" s="3">
        <v>1</v>
      </c>
      <c r="H740" s="3">
        <v>55</v>
      </c>
      <c r="I740" s="1" t="s">
        <v>195</v>
      </c>
      <c r="J740" s="3">
        <f t="shared" si="44"/>
        <v>1</v>
      </c>
    </row>
    <row r="741" spans="1:10" hidden="1">
      <c r="A741" s="2">
        <v>1</v>
      </c>
      <c r="B741" s="3" t="s">
        <v>193</v>
      </c>
      <c r="C741" s="3">
        <v>5</v>
      </c>
      <c r="D741" s="3">
        <v>500</v>
      </c>
      <c r="E741" s="3">
        <v>2500</v>
      </c>
      <c r="F741" s="3" t="s">
        <v>18</v>
      </c>
      <c r="G741" s="3">
        <v>1</v>
      </c>
      <c r="H741" s="3">
        <v>2500</v>
      </c>
      <c r="I741" s="1" t="s">
        <v>196</v>
      </c>
      <c r="J741" s="3">
        <f t="shared" si="44"/>
        <v>5</v>
      </c>
    </row>
    <row r="742" spans="1:10" hidden="1">
      <c r="A742" s="2">
        <v>14</v>
      </c>
      <c r="B742" s="3" t="s">
        <v>193</v>
      </c>
      <c r="C742" s="3">
        <v>1</v>
      </c>
      <c r="D742" s="3">
        <v>100</v>
      </c>
      <c r="E742" s="3">
        <v>100</v>
      </c>
      <c r="F742" s="3" t="s">
        <v>18</v>
      </c>
      <c r="G742" s="3">
        <v>20</v>
      </c>
      <c r="H742" s="3">
        <v>2000</v>
      </c>
      <c r="I742" s="1" t="s">
        <v>194</v>
      </c>
      <c r="J742" s="3">
        <f t="shared" si="44"/>
        <v>20</v>
      </c>
    </row>
    <row r="743" spans="1:10" hidden="1">
      <c r="A743" s="2">
        <v>11</v>
      </c>
      <c r="B743" s="3" t="s">
        <v>193</v>
      </c>
      <c r="C743" s="3">
        <v>2</v>
      </c>
      <c r="D743" s="3">
        <v>100</v>
      </c>
      <c r="E743" s="3">
        <v>200</v>
      </c>
      <c r="F743" s="3" t="s">
        <v>18</v>
      </c>
      <c r="G743" s="3">
        <v>1</v>
      </c>
      <c r="H743" s="3">
        <v>200</v>
      </c>
      <c r="I743" s="1" t="s">
        <v>194</v>
      </c>
      <c r="J743" s="3">
        <f t="shared" si="44"/>
        <v>2</v>
      </c>
    </row>
    <row r="744" spans="1:10" hidden="1">
      <c r="A744" s="2">
        <v>9</v>
      </c>
      <c r="B744" s="3" t="s">
        <v>193</v>
      </c>
      <c r="C744" s="3">
        <v>2</v>
      </c>
      <c r="D744" s="3">
        <v>50</v>
      </c>
      <c r="E744" s="3">
        <v>100</v>
      </c>
      <c r="F744" s="3" t="s">
        <v>18</v>
      </c>
      <c r="G744" s="3">
        <v>1</v>
      </c>
      <c r="H744" s="3">
        <v>100</v>
      </c>
      <c r="I744" s="1" t="s">
        <v>197</v>
      </c>
      <c r="J744" s="3">
        <f t="shared" si="44"/>
        <v>2</v>
      </c>
    </row>
    <row r="745" spans="1:10" hidden="1">
      <c r="A745" s="2">
        <v>12</v>
      </c>
      <c r="B745" s="3" t="s">
        <v>193</v>
      </c>
      <c r="C745" s="3">
        <v>1</v>
      </c>
      <c r="D745" s="3">
        <v>50</v>
      </c>
      <c r="E745" s="3">
        <v>50</v>
      </c>
      <c r="F745" s="3" t="s">
        <v>18</v>
      </c>
      <c r="G745" s="3">
        <v>1</v>
      </c>
      <c r="H745" s="3">
        <v>50</v>
      </c>
      <c r="I745" s="1" t="s">
        <v>197</v>
      </c>
      <c r="J745" s="3">
        <f t="shared" si="44"/>
        <v>1</v>
      </c>
    </row>
    <row r="746" spans="1:10" hidden="1">
      <c r="A746" s="2">
        <v>12</v>
      </c>
      <c r="B746" s="3" t="s">
        <v>193</v>
      </c>
      <c r="C746" s="3">
        <v>2</v>
      </c>
      <c r="D746" s="3">
        <v>50</v>
      </c>
      <c r="E746" s="3">
        <v>100</v>
      </c>
      <c r="F746" s="3" t="s">
        <v>18</v>
      </c>
      <c r="G746" s="3">
        <v>1</v>
      </c>
      <c r="H746" s="3">
        <v>100</v>
      </c>
      <c r="I746" s="1" t="s">
        <v>197</v>
      </c>
      <c r="J746" s="3">
        <f t="shared" si="44"/>
        <v>2</v>
      </c>
    </row>
    <row r="747" spans="1:10" hidden="1">
      <c r="A747" s="2">
        <v>12</v>
      </c>
      <c r="B747" s="3" t="s">
        <v>193</v>
      </c>
      <c r="C747" s="3">
        <v>2</v>
      </c>
      <c r="D747" s="3">
        <v>50</v>
      </c>
      <c r="E747" s="3">
        <v>100</v>
      </c>
      <c r="F747" s="3" t="s">
        <v>18</v>
      </c>
      <c r="G747" s="3">
        <v>1</v>
      </c>
      <c r="H747" s="3">
        <v>100</v>
      </c>
      <c r="I747" s="1" t="s">
        <v>197</v>
      </c>
      <c r="J747" s="3">
        <f t="shared" si="44"/>
        <v>2</v>
      </c>
    </row>
    <row r="748" spans="1:10" hidden="1">
      <c r="A748" s="2">
        <v>2</v>
      </c>
      <c r="B748" s="3" t="s">
        <v>193</v>
      </c>
      <c r="C748" s="3">
        <v>2</v>
      </c>
      <c r="D748" s="3">
        <v>50</v>
      </c>
      <c r="E748" s="3">
        <v>100</v>
      </c>
      <c r="F748" s="3" t="s">
        <v>18</v>
      </c>
      <c r="G748" s="3">
        <v>2</v>
      </c>
      <c r="H748" s="3">
        <v>200</v>
      </c>
      <c r="I748" s="1" t="s">
        <v>197</v>
      </c>
      <c r="J748" s="3">
        <f t="shared" si="44"/>
        <v>4</v>
      </c>
    </row>
    <row r="749" spans="1:10" hidden="1">
      <c r="A749" s="2">
        <v>14</v>
      </c>
      <c r="B749" s="3" t="s">
        <v>193</v>
      </c>
      <c r="C749" s="3">
        <v>1</v>
      </c>
      <c r="D749" s="3">
        <v>100</v>
      </c>
      <c r="E749" s="3">
        <v>100</v>
      </c>
      <c r="F749" s="3" t="s">
        <v>18</v>
      </c>
      <c r="G749" s="3">
        <v>20</v>
      </c>
      <c r="H749" s="3">
        <v>2000</v>
      </c>
      <c r="I749" s="1" t="s">
        <v>194</v>
      </c>
      <c r="J749" s="3">
        <f t="shared" si="44"/>
        <v>20</v>
      </c>
    </row>
    <row r="750" spans="1:10" hidden="1">
      <c r="A750" s="2">
        <v>11</v>
      </c>
      <c r="B750" s="3" t="s">
        <v>193</v>
      </c>
      <c r="C750" s="3">
        <v>2</v>
      </c>
      <c r="D750" s="3">
        <v>100</v>
      </c>
      <c r="E750" s="3">
        <v>200</v>
      </c>
      <c r="F750" s="3" t="s">
        <v>18</v>
      </c>
      <c r="G750" s="3">
        <v>1</v>
      </c>
      <c r="H750" s="3">
        <v>200</v>
      </c>
      <c r="I750" s="1" t="s">
        <v>194</v>
      </c>
      <c r="J750" s="3">
        <f t="shared" si="44"/>
        <v>2</v>
      </c>
    </row>
    <row r="751" spans="1:10" hidden="1">
      <c r="A751" s="2">
        <v>9</v>
      </c>
      <c r="B751" s="3" t="s">
        <v>193</v>
      </c>
      <c r="C751" s="3">
        <v>2</v>
      </c>
      <c r="D751" s="3">
        <v>50</v>
      </c>
      <c r="E751" s="3">
        <v>100</v>
      </c>
      <c r="F751" s="3" t="s">
        <v>18</v>
      </c>
      <c r="G751" s="3">
        <v>1</v>
      </c>
      <c r="H751" s="3">
        <v>100</v>
      </c>
      <c r="I751" s="1" t="s">
        <v>197</v>
      </c>
      <c r="J751" s="3">
        <f t="shared" si="44"/>
        <v>2</v>
      </c>
    </row>
    <row r="752" spans="1:10" hidden="1">
      <c r="A752" s="2">
        <v>12</v>
      </c>
      <c r="B752" s="3" t="s">
        <v>193</v>
      </c>
      <c r="C752" s="3">
        <v>1</v>
      </c>
      <c r="D752" s="3">
        <v>50</v>
      </c>
      <c r="E752" s="3">
        <v>50</v>
      </c>
      <c r="F752" s="3" t="s">
        <v>18</v>
      </c>
      <c r="G752" s="3">
        <v>1</v>
      </c>
      <c r="H752" s="3">
        <v>50</v>
      </c>
      <c r="I752" s="1" t="s">
        <v>197</v>
      </c>
      <c r="J752" s="3">
        <f t="shared" si="44"/>
        <v>1</v>
      </c>
    </row>
    <row r="753" spans="1:10" hidden="1">
      <c r="A753" s="2">
        <v>12</v>
      </c>
      <c r="B753" s="3" t="s">
        <v>193</v>
      </c>
      <c r="C753" s="3">
        <v>2</v>
      </c>
      <c r="D753" s="3">
        <v>50</v>
      </c>
      <c r="E753" s="3">
        <v>100</v>
      </c>
      <c r="F753" s="3" t="s">
        <v>18</v>
      </c>
      <c r="G753" s="3">
        <v>1</v>
      </c>
      <c r="H753" s="3">
        <v>100</v>
      </c>
      <c r="I753" s="1" t="s">
        <v>197</v>
      </c>
      <c r="J753" s="3">
        <f t="shared" si="44"/>
        <v>2</v>
      </c>
    </row>
    <row r="754" spans="1:10" hidden="1">
      <c r="A754" s="2">
        <v>12</v>
      </c>
      <c r="B754" s="3" t="s">
        <v>193</v>
      </c>
      <c r="C754" s="3">
        <v>2</v>
      </c>
      <c r="D754" s="3">
        <v>50</v>
      </c>
      <c r="E754" s="3">
        <v>100</v>
      </c>
      <c r="F754" s="3" t="s">
        <v>18</v>
      </c>
      <c r="G754" s="3">
        <v>1</v>
      </c>
      <c r="H754" s="3">
        <v>100</v>
      </c>
      <c r="I754" s="1" t="s">
        <v>197</v>
      </c>
      <c r="J754" s="3">
        <f t="shared" si="44"/>
        <v>2</v>
      </c>
    </row>
    <row r="755" spans="1:10" hidden="1">
      <c r="A755" s="2">
        <v>2</v>
      </c>
      <c r="B755" s="3" t="s">
        <v>193</v>
      </c>
      <c r="C755" s="3">
        <v>2</v>
      </c>
      <c r="D755" s="3">
        <v>50</v>
      </c>
      <c r="E755" s="3">
        <v>100</v>
      </c>
      <c r="F755" s="3" t="s">
        <v>18</v>
      </c>
      <c r="G755" s="3">
        <v>2</v>
      </c>
      <c r="H755" s="3">
        <v>200</v>
      </c>
      <c r="I755" s="1" t="s">
        <v>197</v>
      </c>
      <c r="J755" s="3">
        <f t="shared" si="44"/>
        <v>4</v>
      </c>
    </row>
    <row r="756" spans="1:10" hidden="1">
      <c r="A756" s="2">
        <v>11</v>
      </c>
      <c r="B756" s="3" t="s">
        <v>193</v>
      </c>
      <c r="C756" s="3">
        <v>2</v>
      </c>
      <c r="D756" s="3">
        <v>50</v>
      </c>
      <c r="E756" s="3">
        <v>100</v>
      </c>
      <c r="F756" s="3" t="s">
        <v>18</v>
      </c>
      <c r="G756" s="3">
        <v>80</v>
      </c>
      <c r="H756" s="3">
        <v>8000</v>
      </c>
      <c r="I756" s="1" t="s">
        <v>197</v>
      </c>
      <c r="J756" s="3">
        <f t="shared" si="44"/>
        <v>160</v>
      </c>
    </row>
    <row r="757" spans="1:10" hidden="1">
      <c r="A757" s="2">
        <v>8</v>
      </c>
      <c r="B757" s="3" t="s">
        <v>193</v>
      </c>
      <c r="C757" s="3">
        <v>1</v>
      </c>
      <c r="D757" s="3">
        <v>55</v>
      </c>
      <c r="E757" s="3">
        <v>55</v>
      </c>
      <c r="F757" s="3" t="s">
        <v>18</v>
      </c>
      <c r="G757" s="3">
        <v>25</v>
      </c>
      <c r="H757" s="3">
        <v>1375</v>
      </c>
      <c r="I757" s="1" t="s">
        <v>195</v>
      </c>
      <c r="J757" s="3">
        <f t="shared" si="44"/>
        <v>25</v>
      </c>
    </row>
    <row r="758" spans="1:10" hidden="1">
      <c r="A758" s="2">
        <v>7</v>
      </c>
      <c r="B758" s="3" t="s">
        <v>193</v>
      </c>
      <c r="C758" s="3">
        <v>1</v>
      </c>
      <c r="D758" s="3">
        <v>55</v>
      </c>
      <c r="E758" s="3">
        <v>55</v>
      </c>
      <c r="F758" s="3" t="s">
        <v>18</v>
      </c>
      <c r="G758" s="3">
        <v>5</v>
      </c>
      <c r="H758" s="3">
        <v>275</v>
      </c>
      <c r="I758" s="1" t="s">
        <v>195</v>
      </c>
      <c r="J758" s="3">
        <f t="shared" si="44"/>
        <v>5</v>
      </c>
    </row>
    <row r="759" spans="1:10" hidden="1">
      <c r="A759" s="2">
        <v>4</v>
      </c>
      <c r="B759" s="3" t="s">
        <v>193</v>
      </c>
      <c r="C759" s="3">
        <v>1</v>
      </c>
      <c r="D759" s="3">
        <v>55</v>
      </c>
      <c r="E759" s="3">
        <v>55</v>
      </c>
      <c r="F759" s="3" t="s">
        <v>18</v>
      </c>
      <c r="G759" s="3">
        <v>2</v>
      </c>
      <c r="H759" s="3">
        <v>110</v>
      </c>
      <c r="I759" s="1" t="s">
        <v>195</v>
      </c>
      <c r="J759" s="3">
        <f t="shared" si="44"/>
        <v>2</v>
      </c>
    </row>
    <row r="760" spans="1:10" hidden="1">
      <c r="A760" s="2">
        <v>12</v>
      </c>
      <c r="B760" s="3" t="s">
        <v>193</v>
      </c>
      <c r="C760" s="3">
        <v>1</v>
      </c>
      <c r="D760" s="3">
        <v>50</v>
      </c>
      <c r="E760" s="3">
        <v>50</v>
      </c>
      <c r="F760" s="3" t="s">
        <v>18</v>
      </c>
      <c r="G760" s="3">
        <v>5</v>
      </c>
      <c r="H760" s="3">
        <v>250</v>
      </c>
      <c r="I760" s="1" t="s">
        <v>197</v>
      </c>
      <c r="J760" s="3">
        <f t="shared" si="44"/>
        <v>5</v>
      </c>
    </row>
    <row r="761" spans="1:10" hidden="1">
      <c r="A761" s="2">
        <v>16</v>
      </c>
      <c r="B761" s="3" t="s">
        <v>193</v>
      </c>
      <c r="C761" s="3">
        <v>1</v>
      </c>
      <c r="D761" s="3">
        <v>55</v>
      </c>
      <c r="E761" s="3">
        <v>55</v>
      </c>
      <c r="F761" s="3" t="s">
        <v>18</v>
      </c>
      <c r="G761" s="3">
        <v>2</v>
      </c>
      <c r="H761" s="3">
        <v>110</v>
      </c>
      <c r="I761" s="1" t="s">
        <v>195</v>
      </c>
      <c r="J761" s="3">
        <f t="shared" si="44"/>
        <v>2</v>
      </c>
    </row>
    <row r="762" spans="1:10" hidden="1">
      <c r="A762" s="2">
        <v>2</v>
      </c>
      <c r="B762" s="3" t="s">
        <v>193</v>
      </c>
      <c r="C762" s="3">
        <v>4</v>
      </c>
      <c r="D762" s="3">
        <v>150</v>
      </c>
      <c r="E762" s="3">
        <v>600</v>
      </c>
      <c r="F762" s="3" t="s">
        <v>18</v>
      </c>
      <c r="G762" s="3">
        <v>4</v>
      </c>
      <c r="H762" s="3">
        <v>2400</v>
      </c>
      <c r="I762" s="1" t="s">
        <v>198</v>
      </c>
      <c r="J762" s="3">
        <f t="shared" si="44"/>
        <v>16</v>
      </c>
    </row>
    <row r="763" spans="1:10" hidden="1">
      <c r="A763" s="2">
        <v>19</v>
      </c>
      <c r="B763" s="3" t="s">
        <v>193</v>
      </c>
      <c r="C763" s="3">
        <v>2</v>
      </c>
      <c r="D763" s="3">
        <v>55</v>
      </c>
      <c r="E763" s="3">
        <v>110</v>
      </c>
      <c r="F763" s="3" t="s">
        <v>18</v>
      </c>
      <c r="G763" s="3">
        <v>5</v>
      </c>
      <c r="H763" s="3">
        <v>550</v>
      </c>
      <c r="I763" s="1" t="s">
        <v>195</v>
      </c>
      <c r="J763" s="3">
        <f t="shared" si="44"/>
        <v>10</v>
      </c>
    </row>
    <row r="764" spans="1:10" hidden="1">
      <c r="A764" s="2">
        <v>4</v>
      </c>
      <c r="B764" s="3" t="s">
        <v>193</v>
      </c>
      <c r="C764" s="3">
        <v>2</v>
      </c>
      <c r="D764" s="3">
        <v>150</v>
      </c>
      <c r="E764" s="3">
        <v>300</v>
      </c>
      <c r="F764" s="3" t="s">
        <v>18</v>
      </c>
      <c r="G764" s="3">
        <v>12</v>
      </c>
      <c r="H764" s="3">
        <v>3600</v>
      </c>
      <c r="I764" s="1" t="s">
        <v>48</v>
      </c>
      <c r="J764" s="3">
        <f t="shared" si="44"/>
        <v>24</v>
      </c>
    </row>
    <row r="765" spans="1:10" hidden="1">
      <c r="A765" s="2">
        <v>6</v>
      </c>
      <c r="B765" s="3" t="s">
        <v>193</v>
      </c>
      <c r="C765" s="3">
        <v>6</v>
      </c>
      <c r="D765" s="3">
        <v>55</v>
      </c>
      <c r="E765" s="3">
        <v>330</v>
      </c>
      <c r="F765" s="3" t="s">
        <v>18</v>
      </c>
      <c r="G765" s="3">
        <v>12</v>
      </c>
      <c r="H765" s="3">
        <v>3960</v>
      </c>
      <c r="I765" s="1" t="s">
        <v>195</v>
      </c>
      <c r="J765" s="3">
        <f t="shared" si="44"/>
        <v>72</v>
      </c>
    </row>
    <row r="766" spans="1:10" hidden="1">
      <c r="A766" s="2">
        <v>10</v>
      </c>
      <c r="B766" s="3" t="s">
        <v>193</v>
      </c>
      <c r="C766" s="3">
        <v>1</v>
      </c>
      <c r="D766" s="3">
        <v>55</v>
      </c>
      <c r="E766" s="3">
        <v>55</v>
      </c>
      <c r="F766" s="3" t="s">
        <v>18</v>
      </c>
      <c r="G766" s="3">
        <v>5</v>
      </c>
      <c r="H766" s="3">
        <v>275</v>
      </c>
      <c r="I766" s="1" t="s">
        <v>195</v>
      </c>
      <c r="J766" s="3">
        <f t="shared" si="44"/>
        <v>5</v>
      </c>
    </row>
    <row r="767" spans="1:10" hidden="1">
      <c r="A767" s="2">
        <v>5</v>
      </c>
      <c r="B767" s="3" t="s">
        <v>193</v>
      </c>
      <c r="C767" s="3">
        <v>2</v>
      </c>
      <c r="D767" s="3">
        <v>55</v>
      </c>
      <c r="E767" s="3">
        <v>110</v>
      </c>
      <c r="F767" s="3" t="s">
        <v>18</v>
      </c>
      <c r="G767" s="3">
        <v>6</v>
      </c>
      <c r="H767" s="3">
        <v>660</v>
      </c>
      <c r="I767" s="1" t="s">
        <v>195</v>
      </c>
      <c r="J767" s="3">
        <f t="shared" si="44"/>
        <v>12</v>
      </c>
    </row>
    <row r="768" spans="1:10" hidden="1">
      <c r="A768" s="2">
        <v>7</v>
      </c>
      <c r="B768" s="3" t="s">
        <v>193</v>
      </c>
      <c r="C768" s="3">
        <v>2</v>
      </c>
      <c r="D768" s="3">
        <v>55</v>
      </c>
      <c r="E768" s="3">
        <v>110</v>
      </c>
      <c r="F768" s="3" t="s">
        <v>18</v>
      </c>
      <c r="G768" s="3">
        <v>6</v>
      </c>
      <c r="H768" s="3">
        <v>660</v>
      </c>
      <c r="I768" s="1" t="s">
        <v>195</v>
      </c>
      <c r="J768" s="3">
        <f t="shared" si="44"/>
        <v>12</v>
      </c>
    </row>
    <row r="769" spans="1:10" hidden="1">
      <c r="A769" s="2">
        <v>11</v>
      </c>
      <c r="B769" s="3" t="s">
        <v>193</v>
      </c>
      <c r="C769" s="3">
        <v>2</v>
      </c>
      <c r="D769" s="3">
        <v>55</v>
      </c>
      <c r="E769" s="3">
        <v>110</v>
      </c>
      <c r="F769" s="3" t="s">
        <v>18</v>
      </c>
      <c r="G769" s="3">
        <v>3</v>
      </c>
      <c r="H769" s="3">
        <v>330</v>
      </c>
      <c r="I769" s="1" t="s">
        <v>195</v>
      </c>
      <c r="J769" s="3">
        <f t="shared" si="44"/>
        <v>6</v>
      </c>
    </row>
    <row r="770" spans="1:10" hidden="1">
      <c r="A770" s="2">
        <v>1</v>
      </c>
      <c r="B770" s="3" t="s">
        <v>193</v>
      </c>
      <c r="C770" s="3">
        <v>8</v>
      </c>
      <c r="D770" s="3">
        <v>150</v>
      </c>
      <c r="E770" s="3">
        <v>1200</v>
      </c>
      <c r="F770" s="3" t="s">
        <v>18</v>
      </c>
      <c r="G770" s="3">
        <v>5</v>
      </c>
      <c r="H770" s="3">
        <v>6000</v>
      </c>
      <c r="I770" s="1" t="s">
        <v>198</v>
      </c>
      <c r="J770" s="3">
        <f t="shared" si="44"/>
        <v>40</v>
      </c>
    </row>
    <row r="771" spans="1:10" hidden="1">
      <c r="A771" s="2">
        <v>8</v>
      </c>
      <c r="B771" s="3" t="s">
        <v>193</v>
      </c>
      <c r="C771" s="3">
        <v>20</v>
      </c>
      <c r="D771" s="3">
        <v>55</v>
      </c>
      <c r="E771" s="3">
        <v>1100</v>
      </c>
      <c r="F771" s="3" t="s">
        <v>18</v>
      </c>
      <c r="G771" s="3">
        <v>1</v>
      </c>
      <c r="H771" s="3">
        <v>1100</v>
      </c>
      <c r="I771" s="1" t="s">
        <v>195</v>
      </c>
      <c r="J771" s="3">
        <f t="shared" si="44"/>
        <v>20</v>
      </c>
    </row>
    <row r="772" spans="1:10" hidden="1">
      <c r="A772" s="2">
        <v>3</v>
      </c>
      <c r="B772" s="3" t="s">
        <v>193</v>
      </c>
      <c r="C772" s="3">
        <v>1</v>
      </c>
      <c r="D772" s="3">
        <v>55</v>
      </c>
      <c r="E772" s="3">
        <v>55</v>
      </c>
      <c r="F772" s="3" t="s">
        <v>18</v>
      </c>
      <c r="G772" s="3">
        <v>4</v>
      </c>
      <c r="H772" s="3">
        <v>220</v>
      </c>
      <c r="I772" s="1" t="s">
        <v>195</v>
      </c>
      <c r="J772" s="3">
        <f t="shared" si="44"/>
        <v>4</v>
      </c>
    </row>
    <row r="773" spans="1:10" hidden="1">
      <c r="A773" s="2">
        <v>8</v>
      </c>
      <c r="B773" s="3" t="s">
        <v>193</v>
      </c>
      <c r="C773" s="3">
        <v>2</v>
      </c>
      <c r="D773" s="3">
        <v>55</v>
      </c>
      <c r="E773" s="3">
        <v>110</v>
      </c>
      <c r="F773" s="3" t="s">
        <v>18</v>
      </c>
      <c r="G773" s="3">
        <v>4</v>
      </c>
      <c r="H773" s="3">
        <v>440</v>
      </c>
      <c r="I773" s="1" t="s">
        <v>195</v>
      </c>
      <c r="J773" s="3">
        <f t="shared" si="44"/>
        <v>8</v>
      </c>
    </row>
    <row r="774" spans="1:10" ht="15.95" hidden="1" customHeight="1">
      <c r="A774" s="2">
        <v>28</v>
      </c>
      <c r="B774" s="3" t="s">
        <v>193</v>
      </c>
      <c r="C774" s="3">
        <v>1</v>
      </c>
      <c r="D774" s="3">
        <v>55</v>
      </c>
      <c r="E774" s="3">
        <v>55</v>
      </c>
      <c r="F774" s="3" t="s">
        <v>18</v>
      </c>
      <c r="G774" s="3">
        <v>4</v>
      </c>
      <c r="H774" s="3">
        <v>220</v>
      </c>
      <c r="I774" s="1" t="s">
        <v>195</v>
      </c>
      <c r="J774" s="3">
        <f t="shared" si="44"/>
        <v>4</v>
      </c>
    </row>
    <row r="775" spans="1:10" ht="15.95" hidden="1" customHeight="1">
      <c r="A775" s="2">
        <v>11</v>
      </c>
      <c r="B775" s="3" t="s">
        <v>193</v>
      </c>
      <c r="C775" s="3">
        <v>2</v>
      </c>
      <c r="D775" s="3">
        <v>50</v>
      </c>
      <c r="E775" s="3">
        <v>100</v>
      </c>
      <c r="F775" s="3" t="s">
        <v>18</v>
      </c>
      <c r="G775" s="3">
        <v>10</v>
      </c>
      <c r="H775" s="3">
        <v>1000</v>
      </c>
      <c r="I775" s="1" t="s">
        <v>197</v>
      </c>
      <c r="J775" s="3">
        <f t="shared" si="44"/>
        <v>20</v>
      </c>
    </row>
    <row r="776" spans="1:10" ht="15.95" hidden="1" customHeight="1">
      <c r="A776" s="2">
        <v>12</v>
      </c>
      <c r="B776" s="3" t="s">
        <v>193</v>
      </c>
      <c r="C776" s="3">
        <v>1</v>
      </c>
      <c r="D776" s="3">
        <v>50</v>
      </c>
      <c r="E776" s="3">
        <v>50</v>
      </c>
      <c r="F776" s="3" t="s">
        <v>18</v>
      </c>
      <c r="G776" s="3">
        <v>1</v>
      </c>
      <c r="H776" s="3">
        <v>50</v>
      </c>
      <c r="I776" s="1" t="s">
        <v>197</v>
      </c>
      <c r="J776" s="3">
        <f t="shared" si="44"/>
        <v>1</v>
      </c>
    </row>
    <row r="777" spans="1:10" ht="15.95" hidden="1" customHeight="1">
      <c r="A777" s="2">
        <v>16</v>
      </c>
      <c r="B777" s="3" t="s">
        <v>193</v>
      </c>
      <c r="C777" s="3">
        <v>1</v>
      </c>
      <c r="D777" s="3">
        <v>55</v>
      </c>
      <c r="E777" s="3">
        <v>55</v>
      </c>
      <c r="F777" s="3" t="s">
        <v>18</v>
      </c>
      <c r="G777" s="3">
        <v>1</v>
      </c>
      <c r="H777" s="3">
        <v>55</v>
      </c>
      <c r="I777" s="1" t="s">
        <v>195</v>
      </c>
      <c r="J777" s="3">
        <f t="shared" si="44"/>
        <v>1</v>
      </c>
    </row>
    <row r="778" spans="1:10" ht="15.95" hidden="1" customHeight="1">
      <c r="A778" s="2">
        <v>2</v>
      </c>
      <c r="B778" s="3" t="s">
        <v>193</v>
      </c>
      <c r="C778" s="3">
        <v>4</v>
      </c>
      <c r="D778" s="3">
        <v>150</v>
      </c>
      <c r="E778" s="3">
        <v>600</v>
      </c>
      <c r="F778" s="3" t="s">
        <v>18</v>
      </c>
      <c r="G778" s="3">
        <v>1</v>
      </c>
      <c r="H778" s="3">
        <v>600</v>
      </c>
      <c r="I778" s="1" t="s">
        <v>198</v>
      </c>
      <c r="J778" s="3">
        <f t="shared" si="44"/>
        <v>4</v>
      </c>
    </row>
    <row r="779" spans="1:10" ht="15.95" hidden="1" customHeight="1">
      <c r="A779" s="2">
        <v>19</v>
      </c>
      <c r="B779" s="3" t="s">
        <v>193</v>
      </c>
      <c r="C779" s="3">
        <v>2</v>
      </c>
      <c r="D779" s="3">
        <v>55</v>
      </c>
      <c r="E779" s="3">
        <v>110</v>
      </c>
      <c r="F779" s="3" t="s">
        <v>18</v>
      </c>
      <c r="G779" s="3">
        <v>1</v>
      </c>
      <c r="H779" s="3">
        <v>110</v>
      </c>
      <c r="I779" s="1" t="s">
        <v>195</v>
      </c>
      <c r="J779" s="3">
        <f t="shared" si="44"/>
        <v>2</v>
      </c>
    </row>
    <row r="780" spans="1:10" ht="15.95" hidden="1" customHeight="1">
      <c r="A780" s="2">
        <v>10</v>
      </c>
      <c r="B780" s="3" t="s">
        <v>193</v>
      </c>
      <c r="C780" s="3">
        <v>1</v>
      </c>
      <c r="D780" s="3">
        <v>55</v>
      </c>
      <c r="E780" s="3">
        <v>55</v>
      </c>
      <c r="F780" s="3" t="s">
        <v>18</v>
      </c>
      <c r="G780" s="3">
        <v>1</v>
      </c>
      <c r="H780" s="3">
        <v>55</v>
      </c>
      <c r="I780" s="1" t="s">
        <v>195</v>
      </c>
      <c r="J780" s="3">
        <f t="shared" si="44"/>
        <v>1</v>
      </c>
    </row>
    <row r="781" spans="1:10" ht="15.95" hidden="1" customHeight="1">
      <c r="A781" s="2">
        <v>5</v>
      </c>
      <c r="B781" s="3" t="s">
        <v>193</v>
      </c>
      <c r="C781" s="3">
        <v>2</v>
      </c>
      <c r="D781" s="3">
        <v>55</v>
      </c>
      <c r="E781" s="3">
        <v>110</v>
      </c>
      <c r="F781" s="3" t="s">
        <v>18</v>
      </c>
      <c r="G781" s="3">
        <v>1</v>
      </c>
      <c r="H781" s="3">
        <v>110</v>
      </c>
      <c r="I781" s="1" t="s">
        <v>195</v>
      </c>
      <c r="J781" s="3">
        <f t="shared" si="44"/>
        <v>2</v>
      </c>
    </row>
    <row r="782" spans="1:10" ht="15.95" hidden="1" customHeight="1">
      <c r="A782" s="2">
        <v>7</v>
      </c>
      <c r="B782" s="3" t="s">
        <v>193</v>
      </c>
      <c r="C782" s="3">
        <v>2</v>
      </c>
      <c r="D782" s="3">
        <v>55</v>
      </c>
      <c r="E782" s="3">
        <v>110</v>
      </c>
      <c r="F782" s="3" t="s">
        <v>18</v>
      </c>
      <c r="G782" s="3">
        <v>1</v>
      </c>
      <c r="H782" s="3">
        <v>110</v>
      </c>
      <c r="I782" s="1" t="s">
        <v>195</v>
      </c>
      <c r="J782" s="3">
        <f t="shared" si="44"/>
        <v>2</v>
      </c>
    </row>
    <row r="783" spans="1:10" ht="15.95" hidden="1" customHeight="1">
      <c r="A783" s="2">
        <v>9</v>
      </c>
      <c r="B783" s="3" t="s">
        <v>193</v>
      </c>
      <c r="C783" s="3">
        <v>1</v>
      </c>
      <c r="D783" s="3">
        <v>35</v>
      </c>
      <c r="E783" s="3">
        <v>35</v>
      </c>
      <c r="F783" s="3" t="s">
        <v>18</v>
      </c>
      <c r="G783" s="3">
        <v>1</v>
      </c>
      <c r="H783" s="3">
        <v>35</v>
      </c>
      <c r="I783" s="1" t="s">
        <v>199</v>
      </c>
      <c r="J783" s="3">
        <f t="shared" si="44"/>
        <v>1</v>
      </c>
    </row>
    <row r="784" spans="1:10" ht="15.95" hidden="1" customHeight="1">
      <c r="A784" s="2">
        <v>12</v>
      </c>
      <c r="B784" s="3" t="s">
        <v>193</v>
      </c>
      <c r="C784" s="3">
        <v>1</v>
      </c>
      <c r="D784" s="3">
        <v>50</v>
      </c>
      <c r="E784" s="3">
        <v>50</v>
      </c>
      <c r="F784" s="3" t="s">
        <v>18</v>
      </c>
      <c r="G784" s="3">
        <v>1</v>
      </c>
      <c r="H784" s="3">
        <v>50</v>
      </c>
      <c r="I784" s="1" t="s">
        <v>197</v>
      </c>
      <c r="J784" s="3">
        <f t="shared" si="44"/>
        <v>1</v>
      </c>
    </row>
    <row r="785" spans="1:10" ht="15.95" hidden="1" customHeight="1">
      <c r="A785" s="2">
        <v>11</v>
      </c>
      <c r="B785" s="3" t="s">
        <v>193</v>
      </c>
      <c r="C785" s="3">
        <v>2</v>
      </c>
      <c r="D785" s="3">
        <v>35</v>
      </c>
      <c r="E785" s="3">
        <v>70</v>
      </c>
      <c r="F785" s="3" t="s">
        <v>18</v>
      </c>
      <c r="G785" s="3">
        <v>1</v>
      </c>
      <c r="H785" s="3">
        <v>70</v>
      </c>
      <c r="I785" s="1" t="s">
        <v>199</v>
      </c>
      <c r="J785" s="3">
        <f t="shared" si="44"/>
        <v>2</v>
      </c>
    </row>
    <row r="786" spans="1:10" ht="15.95" hidden="1" customHeight="1">
      <c r="A786" s="2">
        <v>4</v>
      </c>
      <c r="B786" s="3" t="s">
        <v>193</v>
      </c>
      <c r="C786" s="3">
        <v>2</v>
      </c>
      <c r="D786" s="3">
        <v>55</v>
      </c>
      <c r="E786" s="3">
        <v>110</v>
      </c>
      <c r="F786" s="3" t="s">
        <v>18</v>
      </c>
      <c r="G786" s="3">
        <v>1</v>
      </c>
      <c r="H786" s="3">
        <v>110</v>
      </c>
      <c r="I786" s="1" t="s">
        <v>195</v>
      </c>
      <c r="J786" s="3">
        <f t="shared" si="44"/>
        <v>2</v>
      </c>
    </row>
    <row r="787" spans="1:10" ht="15.95" hidden="1" customHeight="1">
      <c r="A787" s="2">
        <v>4</v>
      </c>
      <c r="B787" s="3" t="s">
        <v>193</v>
      </c>
      <c r="C787" s="3">
        <v>6</v>
      </c>
      <c r="D787" s="3">
        <v>35</v>
      </c>
      <c r="E787" s="3">
        <v>210</v>
      </c>
      <c r="F787" s="3" t="s">
        <v>18</v>
      </c>
      <c r="G787" s="3">
        <v>1</v>
      </c>
      <c r="H787" s="3">
        <v>210</v>
      </c>
      <c r="I787" s="1" t="s">
        <v>199</v>
      </c>
      <c r="J787" s="3">
        <f t="shared" si="44"/>
        <v>6</v>
      </c>
    </row>
    <row r="788" spans="1:10" ht="15.95" hidden="1" customHeight="1">
      <c r="A788" s="2">
        <v>4</v>
      </c>
      <c r="B788" s="3" t="s">
        <v>193</v>
      </c>
      <c r="C788" s="3">
        <v>6</v>
      </c>
      <c r="D788" s="3">
        <v>35</v>
      </c>
      <c r="E788" s="3">
        <v>210</v>
      </c>
      <c r="F788" s="3" t="s">
        <v>18</v>
      </c>
      <c r="G788" s="3">
        <v>1</v>
      </c>
      <c r="H788" s="3">
        <v>210</v>
      </c>
      <c r="I788" s="1" t="s">
        <v>199</v>
      </c>
      <c r="J788" s="3">
        <f t="shared" si="44"/>
        <v>6</v>
      </c>
    </row>
    <row r="789" spans="1:10" ht="15.95" hidden="1" customHeight="1">
      <c r="A789" s="2">
        <v>16</v>
      </c>
      <c r="B789" s="3" t="s">
        <v>193</v>
      </c>
      <c r="C789" s="3">
        <v>4</v>
      </c>
      <c r="D789" s="3">
        <v>50</v>
      </c>
      <c r="E789" s="3">
        <v>200</v>
      </c>
      <c r="F789" s="3" t="s">
        <v>18</v>
      </c>
      <c r="G789" s="3">
        <v>1</v>
      </c>
      <c r="H789" s="3">
        <v>200</v>
      </c>
      <c r="I789" s="1" t="s">
        <v>197</v>
      </c>
      <c r="J789" s="3">
        <f t="shared" si="44"/>
        <v>4</v>
      </c>
    </row>
    <row r="790" spans="1:10" ht="15.95" hidden="1" customHeight="1">
      <c r="A790" s="2">
        <v>7</v>
      </c>
      <c r="B790" s="3" t="s">
        <v>193</v>
      </c>
      <c r="C790" s="3">
        <v>1</v>
      </c>
      <c r="D790" s="3">
        <v>35</v>
      </c>
      <c r="E790" s="3">
        <v>35</v>
      </c>
      <c r="F790" s="3" t="s">
        <v>18</v>
      </c>
      <c r="G790" s="3">
        <v>1</v>
      </c>
      <c r="H790" s="3">
        <v>35</v>
      </c>
      <c r="I790" s="1" t="s">
        <v>199</v>
      </c>
      <c r="J790" s="3">
        <f t="shared" si="44"/>
        <v>1</v>
      </c>
    </row>
    <row r="791" spans="1:10" ht="15.95" hidden="1" customHeight="1">
      <c r="A791" s="2">
        <v>5</v>
      </c>
      <c r="B791" s="3" t="s">
        <v>193</v>
      </c>
      <c r="C791" s="3">
        <v>2</v>
      </c>
      <c r="D791" s="3">
        <v>55</v>
      </c>
      <c r="E791" s="3">
        <v>110</v>
      </c>
      <c r="F791" s="3" t="s">
        <v>18</v>
      </c>
      <c r="G791" s="3">
        <v>1</v>
      </c>
      <c r="H791" s="3">
        <v>110</v>
      </c>
      <c r="I791" s="1" t="s">
        <v>195</v>
      </c>
      <c r="J791" s="3">
        <f t="shared" si="44"/>
        <v>2</v>
      </c>
    </row>
    <row r="792" spans="1:10" ht="15.95" hidden="1" customHeight="1">
      <c r="A792" s="2">
        <v>12</v>
      </c>
      <c r="B792" s="3" t="s">
        <v>193</v>
      </c>
      <c r="C792" s="3">
        <v>1</v>
      </c>
      <c r="D792" s="3">
        <v>50</v>
      </c>
      <c r="E792" s="3">
        <v>50</v>
      </c>
      <c r="F792" s="3" t="s">
        <v>18</v>
      </c>
      <c r="G792" s="3">
        <v>1</v>
      </c>
      <c r="H792" s="3">
        <v>50</v>
      </c>
      <c r="I792" s="1" t="s">
        <v>197</v>
      </c>
      <c r="J792" s="3">
        <f t="shared" si="44"/>
        <v>1</v>
      </c>
    </row>
    <row r="793" spans="1:10" ht="15.95" hidden="1" customHeight="1">
      <c r="A793" s="2">
        <v>9</v>
      </c>
      <c r="B793" s="3" t="s">
        <v>193</v>
      </c>
      <c r="C793" s="3">
        <v>4</v>
      </c>
      <c r="D793" s="3">
        <v>50</v>
      </c>
      <c r="E793" s="3">
        <v>200</v>
      </c>
      <c r="F793" s="3" t="s">
        <v>18</v>
      </c>
      <c r="G793" s="3">
        <v>1</v>
      </c>
      <c r="H793" s="3">
        <v>200</v>
      </c>
      <c r="I793" s="1" t="s">
        <v>197</v>
      </c>
      <c r="J793" s="3">
        <f t="shared" ref="J793:J856" si="45">SUM(C793*G793)</f>
        <v>4</v>
      </c>
    </row>
    <row r="794" spans="1:10" ht="15.95" hidden="1" customHeight="1">
      <c r="A794" s="2">
        <v>17</v>
      </c>
      <c r="B794" s="3" t="s">
        <v>193</v>
      </c>
      <c r="C794" s="3">
        <v>1</v>
      </c>
      <c r="D794" s="3">
        <v>100</v>
      </c>
      <c r="E794" s="3">
        <v>100</v>
      </c>
      <c r="F794" s="3" t="s">
        <v>18</v>
      </c>
      <c r="G794" s="3">
        <v>1</v>
      </c>
      <c r="H794" s="3">
        <v>100</v>
      </c>
      <c r="I794" s="1" t="s">
        <v>194</v>
      </c>
      <c r="J794" s="3">
        <f t="shared" si="45"/>
        <v>1</v>
      </c>
    </row>
    <row r="795" spans="1:10" ht="15.95" hidden="1" customHeight="1">
      <c r="A795" s="2">
        <v>2</v>
      </c>
      <c r="B795" s="3" t="s">
        <v>193</v>
      </c>
      <c r="C795" s="3">
        <v>14</v>
      </c>
      <c r="D795" s="3">
        <v>186</v>
      </c>
      <c r="E795" s="3">
        <v>2604</v>
      </c>
      <c r="F795" s="3" t="s">
        <v>18</v>
      </c>
      <c r="G795" s="3">
        <v>1</v>
      </c>
      <c r="H795" s="3">
        <v>2604</v>
      </c>
      <c r="I795" s="1" t="s">
        <v>200</v>
      </c>
      <c r="J795" s="3">
        <f t="shared" si="45"/>
        <v>14</v>
      </c>
    </row>
    <row r="796" spans="1:10" ht="15.95" hidden="1" customHeight="1">
      <c r="A796" s="2">
        <v>6</v>
      </c>
      <c r="B796" s="3" t="s">
        <v>193</v>
      </c>
      <c r="C796" s="3">
        <v>2</v>
      </c>
      <c r="D796" s="3">
        <v>100</v>
      </c>
      <c r="E796" s="3">
        <v>200</v>
      </c>
      <c r="F796" s="3" t="s">
        <v>18</v>
      </c>
      <c r="G796" s="3">
        <v>1</v>
      </c>
      <c r="H796" s="3">
        <v>200</v>
      </c>
      <c r="I796" s="1" t="s">
        <v>194</v>
      </c>
      <c r="J796" s="3">
        <f t="shared" si="45"/>
        <v>2</v>
      </c>
    </row>
    <row r="797" spans="1:10" ht="15.95" hidden="1" customHeight="1">
      <c r="A797" s="2">
        <v>3</v>
      </c>
      <c r="B797" s="3" t="s">
        <v>193</v>
      </c>
      <c r="C797" s="3">
        <v>6</v>
      </c>
      <c r="D797" s="3">
        <v>250</v>
      </c>
      <c r="E797" s="3">
        <v>1500</v>
      </c>
      <c r="F797" s="3" t="s">
        <v>18</v>
      </c>
      <c r="G797" s="3">
        <v>1</v>
      </c>
      <c r="H797" s="3">
        <v>1500</v>
      </c>
      <c r="I797" s="1" t="s">
        <v>201</v>
      </c>
      <c r="J797" s="3">
        <f t="shared" si="45"/>
        <v>6</v>
      </c>
    </row>
    <row r="798" spans="1:10" ht="15.95" hidden="1" customHeight="1">
      <c r="A798" s="2">
        <v>12</v>
      </c>
      <c r="B798" s="3" t="s">
        <v>193</v>
      </c>
      <c r="C798" s="3">
        <v>1</v>
      </c>
      <c r="D798" s="3">
        <v>50</v>
      </c>
      <c r="E798" s="3">
        <v>50</v>
      </c>
      <c r="F798" s="3" t="s">
        <v>18</v>
      </c>
      <c r="G798" s="3">
        <v>10</v>
      </c>
      <c r="H798" s="3">
        <v>500</v>
      </c>
      <c r="I798" s="1" t="s">
        <v>197</v>
      </c>
      <c r="J798" s="3">
        <f t="shared" si="45"/>
        <v>10</v>
      </c>
    </row>
    <row r="799" spans="1:10" ht="15.95" hidden="1" customHeight="1">
      <c r="A799" s="2">
        <v>6</v>
      </c>
      <c r="B799" s="3" t="s">
        <v>193</v>
      </c>
      <c r="C799" s="3">
        <v>2</v>
      </c>
      <c r="D799" s="3">
        <v>50</v>
      </c>
      <c r="E799" s="3">
        <v>100</v>
      </c>
      <c r="F799" s="3" t="s">
        <v>18</v>
      </c>
      <c r="G799" s="3">
        <v>1</v>
      </c>
      <c r="H799" s="3">
        <v>100</v>
      </c>
      <c r="I799" s="1" t="s">
        <v>197</v>
      </c>
      <c r="J799" s="3">
        <f t="shared" si="45"/>
        <v>2</v>
      </c>
    </row>
    <row r="800" spans="1:10" ht="15.95" hidden="1" customHeight="1">
      <c r="A800" s="2">
        <v>12</v>
      </c>
      <c r="B800" s="3" t="s">
        <v>193</v>
      </c>
      <c r="C800" s="3">
        <v>1</v>
      </c>
      <c r="D800" s="3">
        <v>50</v>
      </c>
      <c r="E800" s="3">
        <v>50</v>
      </c>
      <c r="F800" s="3" t="s">
        <v>18</v>
      </c>
      <c r="G800" s="3">
        <v>1</v>
      </c>
      <c r="H800" s="3">
        <v>50</v>
      </c>
      <c r="I800" s="1" t="s">
        <v>197</v>
      </c>
      <c r="J800" s="3">
        <f t="shared" si="45"/>
        <v>1</v>
      </c>
    </row>
    <row r="801" spans="1:10" ht="15.95" hidden="1" customHeight="1">
      <c r="A801" s="2">
        <v>11</v>
      </c>
      <c r="B801" s="3" t="s">
        <v>193</v>
      </c>
      <c r="C801" s="3">
        <v>1</v>
      </c>
      <c r="D801" s="3">
        <v>50</v>
      </c>
      <c r="E801" s="3">
        <v>50</v>
      </c>
      <c r="F801" s="3" t="s">
        <v>18</v>
      </c>
      <c r="G801" s="3">
        <v>1</v>
      </c>
      <c r="H801" s="3">
        <v>50</v>
      </c>
      <c r="I801" s="1" t="s">
        <v>197</v>
      </c>
      <c r="J801" s="3">
        <f t="shared" si="45"/>
        <v>1</v>
      </c>
    </row>
    <row r="802" spans="1:10" ht="15.95" hidden="1" customHeight="1">
      <c r="A802" s="2">
        <v>12</v>
      </c>
      <c r="B802" s="3" t="s">
        <v>193</v>
      </c>
      <c r="C802" s="3">
        <v>1</v>
      </c>
      <c r="D802" s="3">
        <v>50</v>
      </c>
      <c r="E802" s="3">
        <v>50</v>
      </c>
      <c r="F802" s="3" t="s">
        <v>18</v>
      </c>
      <c r="G802" s="3">
        <v>9</v>
      </c>
      <c r="H802" s="3">
        <v>450</v>
      </c>
      <c r="I802" s="1" t="s">
        <v>197</v>
      </c>
      <c r="J802" s="3">
        <f t="shared" si="45"/>
        <v>9</v>
      </c>
    </row>
    <row r="803" spans="1:10" ht="15.95" hidden="1" customHeight="1">
      <c r="A803" s="2">
        <v>6</v>
      </c>
      <c r="B803" s="3" t="s">
        <v>193</v>
      </c>
      <c r="C803" s="3">
        <v>2</v>
      </c>
      <c r="D803" s="3">
        <v>50</v>
      </c>
      <c r="E803" s="3">
        <v>100</v>
      </c>
      <c r="F803" s="3" t="s">
        <v>18</v>
      </c>
      <c r="G803" s="3">
        <v>1</v>
      </c>
      <c r="H803" s="3">
        <v>100</v>
      </c>
      <c r="I803" s="1" t="s">
        <v>197</v>
      </c>
      <c r="J803" s="3">
        <f t="shared" si="45"/>
        <v>2</v>
      </c>
    </row>
    <row r="804" spans="1:10" ht="15.95" hidden="1" customHeight="1">
      <c r="A804" s="2">
        <v>12</v>
      </c>
      <c r="B804" s="3" t="s">
        <v>193</v>
      </c>
      <c r="C804" s="3">
        <v>1</v>
      </c>
      <c r="D804" s="3">
        <v>50</v>
      </c>
      <c r="E804" s="3">
        <v>50</v>
      </c>
      <c r="F804" s="3" t="s">
        <v>18</v>
      </c>
      <c r="G804" s="3">
        <v>1</v>
      </c>
      <c r="H804" s="3">
        <v>50</v>
      </c>
      <c r="I804" s="1" t="s">
        <v>197</v>
      </c>
      <c r="J804" s="3">
        <f t="shared" si="45"/>
        <v>1</v>
      </c>
    </row>
    <row r="805" spans="1:10" ht="15.95" hidden="1" customHeight="1">
      <c r="A805" s="2">
        <v>11</v>
      </c>
      <c r="B805" s="3" t="s">
        <v>193</v>
      </c>
      <c r="C805" s="3">
        <v>1</v>
      </c>
      <c r="D805" s="3">
        <v>50</v>
      </c>
      <c r="E805" s="3">
        <v>50</v>
      </c>
      <c r="F805" s="3" t="s">
        <v>18</v>
      </c>
      <c r="G805" s="3">
        <v>1</v>
      </c>
      <c r="H805" s="3">
        <v>50</v>
      </c>
      <c r="I805" s="1" t="s">
        <v>197</v>
      </c>
      <c r="J805" s="3">
        <f t="shared" si="45"/>
        <v>1</v>
      </c>
    </row>
    <row r="806" spans="1:10" ht="15.95" hidden="1" customHeight="1">
      <c r="A806" s="2">
        <v>12</v>
      </c>
      <c r="B806" s="3" t="s">
        <v>193</v>
      </c>
      <c r="C806" s="3">
        <v>1</v>
      </c>
      <c r="D806" s="3">
        <v>50</v>
      </c>
      <c r="E806" s="3">
        <v>50</v>
      </c>
      <c r="F806" s="3" t="s">
        <v>18</v>
      </c>
      <c r="G806" s="3">
        <v>1</v>
      </c>
      <c r="H806" s="3">
        <v>50</v>
      </c>
      <c r="I806" s="1" t="s">
        <v>197</v>
      </c>
      <c r="J806" s="3">
        <f t="shared" si="45"/>
        <v>1</v>
      </c>
    </row>
    <row r="807" spans="1:10" ht="15.95" hidden="1" customHeight="1">
      <c r="A807" s="2">
        <v>3</v>
      </c>
      <c r="B807" s="3" t="s">
        <v>193</v>
      </c>
      <c r="C807" s="3">
        <v>2</v>
      </c>
      <c r="D807" s="3">
        <v>50</v>
      </c>
      <c r="E807" s="3">
        <f>C807*D807</f>
        <v>100</v>
      </c>
      <c r="F807" s="3" t="s">
        <v>18</v>
      </c>
      <c r="G807" s="3">
        <v>1</v>
      </c>
      <c r="H807" s="3">
        <f>E807*G807</f>
        <v>100</v>
      </c>
      <c r="I807" s="1" t="s">
        <v>197</v>
      </c>
      <c r="J807" s="3">
        <f t="shared" si="45"/>
        <v>2</v>
      </c>
    </row>
    <row r="808" spans="1:10" ht="15.95" hidden="1" customHeight="1">
      <c r="A808" s="2">
        <v>12</v>
      </c>
      <c r="B808" s="3" t="s">
        <v>193</v>
      </c>
      <c r="C808" s="3">
        <v>1</v>
      </c>
      <c r="D808" s="3">
        <v>50</v>
      </c>
      <c r="E808" s="3">
        <v>50</v>
      </c>
      <c r="F808" s="3" t="s">
        <v>18</v>
      </c>
      <c r="G808" s="3">
        <v>1</v>
      </c>
      <c r="H808" s="3">
        <v>50</v>
      </c>
      <c r="I808" s="1" t="s">
        <v>197</v>
      </c>
      <c r="J808" s="3">
        <f t="shared" si="45"/>
        <v>1</v>
      </c>
    </row>
    <row r="809" spans="1:10" ht="15.95" hidden="1" customHeight="1">
      <c r="A809" s="2">
        <v>9</v>
      </c>
      <c r="B809" s="3" t="s">
        <v>193</v>
      </c>
      <c r="C809" s="3">
        <v>1</v>
      </c>
      <c r="D809" s="3">
        <v>50</v>
      </c>
      <c r="E809" s="3">
        <v>50</v>
      </c>
      <c r="F809" s="3" t="s">
        <v>18</v>
      </c>
      <c r="G809" s="3">
        <v>1</v>
      </c>
      <c r="H809" s="3">
        <v>50</v>
      </c>
      <c r="I809" s="1" t="s">
        <v>197</v>
      </c>
      <c r="J809" s="3">
        <f t="shared" si="45"/>
        <v>1</v>
      </c>
    </row>
    <row r="810" spans="1:10" ht="15.95" hidden="1" customHeight="1">
      <c r="A810" s="2">
        <v>12</v>
      </c>
      <c r="B810" s="3" t="s">
        <v>193</v>
      </c>
      <c r="C810" s="3">
        <v>1</v>
      </c>
      <c r="D810" s="3">
        <v>50</v>
      </c>
      <c r="E810" s="3">
        <v>50</v>
      </c>
      <c r="F810" s="3" t="s">
        <v>18</v>
      </c>
      <c r="G810" s="3">
        <v>1</v>
      </c>
      <c r="H810" s="3">
        <v>50</v>
      </c>
      <c r="I810" s="1" t="s">
        <v>197</v>
      </c>
      <c r="J810" s="3">
        <f t="shared" si="45"/>
        <v>1</v>
      </c>
    </row>
    <row r="811" spans="1:10" ht="15.95" hidden="1" customHeight="1">
      <c r="A811" s="2">
        <v>12</v>
      </c>
      <c r="B811" s="3" t="s">
        <v>193</v>
      </c>
      <c r="C811" s="3">
        <v>2</v>
      </c>
      <c r="D811" s="3">
        <v>50</v>
      </c>
      <c r="E811" s="3">
        <v>100</v>
      </c>
      <c r="F811" s="3" t="s">
        <v>18</v>
      </c>
      <c r="G811" s="3">
        <v>1</v>
      </c>
      <c r="H811" s="3">
        <v>100</v>
      </c>
      <c r="I811" s="1" t="s">
        <v>197</v>
      </c>
      <c r="J811" s="3">
        <f t="shared" si="45"/>
        <v>2</v>
      </c>
    </row>
    <row r="812" spans="1:10" ht="15.95" hidden="1" customHeight="1">
      <c r="A812" s="2">
        <v>2</v>
      </c>
      <c r="B812" s="3" t="s">
        <v>193</v>
      </c>
      <c r="C812" s="3">
        <v>2</v>
      </c>
      <c r="D812" s="3">
        <v>50</v>
      </c>
      <c r="E812" s="3">
        <v>100</v>
      </c>
      <c r="F812" s="3" t="s">
        <v>18</v>
      </c>
      <c r="G812" s="3">
        <v>2</v>
      </c>
      <c r="H812" s="3">
        <v>200</v>
      </c>
      <c r="I812" s="1" t="s">
        <v>197</v>
      </c>
      <c r="J812" s="3">
        <f t="shared" si="45"/>
        <v>4</v>
      </c>
    </row>
    <row r="813" spans="1:10" ht="15.95" hidden="1" customHeight="1">
      <c r="A813" s="2">
        <v>28</v>
      </c>
      <c r="B813" s="3" t="s">
        <v>193</v>
      </c>
      <c r="C813" s="3">
        <v>3</v>
      </c>
      <c r="D813" s="3">
        <v>300</v>
      </c>
      <c r="E813" s="3">
        <v>900</v>
      </c>
      <c r="F813" s="3" t="s">
        <v>18</v>
      </c>
      <c r="G813" s="3">
        <v>1</v>
      </c>
      <c r="H813" s="3">
        <v>900</v>
      </c>
      <c r="I813" s="1" t="s">
        <v>202</v>
      </c>
      <c r="J813" s="3">
        <f t="shared" si="45"/>
        <v>3</v>
      </c>
    </row>
    <row r="814" spans="1:10" ht="15.95" hidden="1" customHeight="1">
      <c r="A814" s="2">
        <v>20</v>
      </c>
      <c r="B814" s="3" t="s">
        <v>193</v>
      </c>
      <c r="C814" s="3">
        <v>3</v>
      </c>
      <c r="D814" s="3">
        <v>300</v>
      </c>
      <c r="E814" s="3">
        <v>900</v>
      </c>
      <c r="F814" s="3" t="s">
        <v>18</v>
      </c>
      <c r="G814" s="3">
        <v>1</v>
      </c>
      <c r="H814" s="3">
        <v>900</v>
      </c>
      <c r="I814" s="1" t="s">
        <v>202</v>
      </c>
      <c r="J814" s="3">
        <f t="shared" si="45"/>
        <v>3</v>
      </c>
    </row>
    <row r="815" spans="1:10" ht="15.95" hidden="1" customHeight="1">
      <c r="A815" s="2">
        <v>1</v>
      </c>
      <c r="B815" s="3" t="s">
        <v>193</v>
      </c>
      <c r="C815" s="3">
        <v>4</v>
      </c>
      <c r="D815" s="3">
        <v>50</v>
      </c>
      <c r="E815" s="3">
        <v>200</v>
      </c>
      <c r="F815" s="3" t="s">
        <v>18</v>
      </c>
      <c r="G815" s="3">
        <v>1</v>
      </c>
      <c r="H815" s="3">
        <v>200</v>
      </c>
      <c r="I815" s="1" t="s">
        <v>197</v>
      </c>
      <c r="J815" s="3">
        <f t="shared" si="45"/>
        <v>4</v>
      </c>
    </row>
    <row r="816" spans="1:10" ht="15.95" hidden="1" customHeight="1">
      <c r="A816" s="2">
        <v>10</v>
      </c>
      <c r="B816" s="3" t="s">
        <v>193</v>
      </c>
      <c r="C816" s="3">
        <v>2</v>
      </c>
      <c r="D816" s="3">
        <v>50</v>
      </c>
      <c r="E816" s="3">
        <v>100</v>
      </c>
      <c r="F816" s="3" t="s">
        <v>18</v>
      </c>
      <c r="G816" s="3">
        <v>1</v>
      </c>
      <c r="H816" s="3">
        <v>100</v>
      </c>
      <c r="I816" s="1" t="s">
        <v>197</v>
      </c>
      <c r="J816" s="3">
        <f t="shared" si="45"/>
        <v>2</v>
      </c>
    </row>
    <row r="817" spans="1:10" ht="15.95" hidden="1" customHeight="1">
      <c r="A817" s="2">
        <v>11</v>
      </c>
      <c r="B817" s="3" t="s">
        <v>193</v>
      </c>
      <c r="C817" s="3">
        <v>3</v>
      </c>
      <c r="D817" s="3">
        <v>50</v>
      </c>
      <c r="E817" s="3">
        <v>150</v>
      </c>
      <c r="F817" s="3" t="s">
        <v>18</v>
      </c>
      <c r="G817" s="3">
        <v>1</v>
      </c>
      <c r="H817" s="3">
        <v>150</v>
      </c>
      <c r="I817" s="1" t="s">
        <v>197</v>
      </c>
      <c r="J817" s="3">
        <f t="shared" si="45"/>
        <v>3</v>
      </c>
    </row>
    <row r="818" spans="1:10" ht="15.95" hidden="1" customHeight="1">
      <c r="A818" s="2">
        <v>7</v>
      </c>
      <c r="B818" s="3" t="s">
        <v>193</v>
      </c>
      <c r="C818" s="3">
        <v>1</v>
      </c>
      <c r="D818" s="3">
        <v>50</v>
      </c>
      <c r="E818" s="3">
        <v>50</v>
      </c>
      <c r="F818" s="3" t="s">
        <v>18</v>
      </c>
      <c r="G818" s="3">
        <v>2</v>
      </c>
      <c r="H818" s="3">
        <v>100</v>
      </c>
      <c r="I818" s="1" t="s">
        <v>197</v>
      </c>
      <c r="J818" s="3">
        <f t="shared" si="45"/>
        <v>2</v>
      </c>
    </row>
    <row r="819" spans="1:10" ht="15.95" hidden="1" customHeight="1">
      <c r="A819" s="2">
        <v>12</v>
      </c>
      <c r="B819" s="3" t="s">
        <v>193</v>
      </c>
      <c r="C819" s="3">
        <v>1</v>
      </c>
      <c r="D819" s="3">
        <v>50</v>
      </c>
      <c r="E819" s="3">
        <v>50</v>
      </c>
      <c r="F819" s="3" t="s">
        <v>18</v>
      </c>
      <c r="G819" s="3">
        <v>1</v>
      </c>
      <c r="H819" s="3">
        <v>50</v>
      </c>
      <c r="I819" s="1" t="s">
        <v>197</v>
      </c>
      <c r="J819" s="3">
        <f t="shared" si="45"/>
        <v>1</v>
      </c>
    </row>
    <row r="820" spans="1:10" ht="15.95" hidden="1" customHeight="1">
      <c r="A820" s="2">
        <v>9</v>
      </c>
      <c r="B820" s="3" t="s">
        <v>193</v>
      </c>
      <c r="C820" s="3">
        <v>2</v>
      </c>
      <c r="D820" s="3">
        <v>50</v>
      </c>
      <c r="E820" s="3">
        <v>100</v>
      </c>
      <c r="F820" s="3" t="s">
        <v>18</v>
      </c>
      <c r="G820" s="3">
        <v>1</v>
      </c>
      <c r="H820" s="3">
        <v>100</v>
      </c>
      <c r="I820" s="1" t="s">
        <v>197</v>
      </c>
      <c r="J820" s="3">
        <f t="shared" si="45"/>
        <v>2</v>
      </c>
    </row>
    <row r="821" spans="1:10" ht="15.95" hidden="1" customHeight="1">
      <c r="A821" s="2">
        <v>9</v>
      </c>
      <c r="B821" s="3" t="s">
        <v>193</v>
      </c>
      <c r="C821" s="3">
        <v>1</v>
      </c>
      <c r="D821" s="3">
        <v>100</v>
      </c>
      <c r="E821" s="3">
        <v>100</v>
      </c>
      <c r="F821" s="3" t="s">
        <v>18</v>
      </c>
      <c r="G821" s="3">
        <v>1</v>
      </c>
      <c r="H821" s="3">
        <v>100</v>
      </c>
      <c r="I821" s="1" t="s">
        <v>194</v>
      </c>
      <c r="J821" s="3">
        <f t="shared" si="45"/>
        <v>1</v>
      </c>
    </row>
    <row r="822" spans="1:10" ht="15.95" hidden="1" customHeight="1">
      <c r="A822" s="2">
        <v>12</v>
      </c>
      <c r="B822" s="3" t="s">
        <v>193</v>
      </c>
      <c r="C822" s="3">
        <v>1</v>
      </c>
      <c r="D822" s="3">
        <v>50</v>
      </c>
      <c r="E822" s="3">
        <v>50</v>
      </c>
      <c r="F822" s="3" t="s">
        <v>18</v>
      </c>
      <c r="G822" s="3">
        <v>1</v>
      </c>
      <c r="H822" s="3">
        <v>50</v>
      </c>
      <c r="I822" s="1" t="s">
        <v>197</v>
      </c>
      <c r="J822" s="3">
        <f t="shared" si="45"/>
        <v>1</v>
      </c>
    </row>
    <row r="823" spans="1:10" ht="15.95" hidden="1" customHeight="1">
      <c r="A823" s="2">
        <v>5</v>
      </c>
      <c r="B823" s="3" t="s">
        <v>193</v>
      </c>
      <c r="C823" s="3">
        <v>2</v>
      </c>
      <c r="D823" s="3">
        <v>50</v>
      </c>
      <c r="E823" s="3">
        <v>100</v>
      </c>
      <c r="F823" s="3" t="s">
        <v>18</v>
      </c>
      <c r="G823" s="3">
        <v>1</v>
      </c>
      <c r="H823" s="3">
        <v>100</v>
      </c>
      <c r="I823" s="1" t="s">
        <v>197</v>
      </c>
      <c r="J823" s="3">
        <f t="shared" si="45"/>
        <v>2</v>
      </c>
    </row>
    <row r="824" spans="1:10" ht="15.95" hidden="1" customHeight="1">
      <c r="A824" s="2">
        <v>10</v>
      </c>
      <c r="B824" s="3" t="s">
        <v>193</v>
      </c>
      <c r="C824" s="3">
        <v>1</v>
      </c>
      <c r="D824" s="3">
        <v>55</v>
      </c>
      <c r="E824" s="3">
        <v>55</v>
      </c>
      <c r="F824" s="3" t="s">
        <v>18</v>
      </c>
      <c r="G824" s="3">
        <v>1</v>
      </c>
      <c r="H824" s="3">
        <v>55</v>
      </c>
      <c r="I824" s="1" t="s">
        <v>195</v>
      </c>
      <c r="J824" s="3">
        <f t="shared" si="45"/>
        <v>1</v>
      </c>
    </row>
    <row r="825" spans="1:10" ht="15.95" hidden="1" customHeight="1">
      <c r="A825" s="2">
        <v>8</v>
      </c>
      <c r="B825" s="3" t="s">
        <v>193</v>
      </c>
      <c r="C825" s="3">
        <v>2</v>
      </c>
      <c r="D825" s="3">
        <v>50</v>
      </c>
      <c r="E825" s="3">
        <v>100</v>
      </c>
      <c r="F825" s="3" t="s">
        <v>18</v>
      </c>
      <c r="G825" s="3">
        <v>1</v>
      </c>
      <c r="H825" s="3">
        <v>100</v>
      </c>
      <c r="I825" s="1" t="s">
        <v>197</v>
      </c>
      <c r="J825" s="3">
        <f t="shared" si="45"/>
        <v>2</v>
      </c>
    </row>
    <row r="826" spans="1:10" ht="15.95" hidden="1" customHeight="1">
      <c r="A826" s="2">
        <v>11</v>
      </c>
      <c r="B826" s="3" t="s">
        <v>193</v>
      </c>
      <c r="C826" s="3">
        <v>2</v>
      </c>
      <c r="D826" s="3">
        <v>50</v>
      </c>
      <c r="E826" s="3">
        <f>D826*C826</f>
        <v>100</v>
      </c>
      <c r="F826" s="3" t="s">
        <v>18</v>
      </c>
      <c r="G826" s="3">
        <v>1</v>
      </c>
      <c r="H826" s="3">
        <f>E826*G826</f>
        <v>100</v>
      </c>
      <c r="I826" s="1" t="s">
        <v>197</v>
      </c>
      <c r="J826" s="3">
        <f t="shared" si="45"/>
        <v>2</v>
      </c>
    </row>
    <row r="827" spans="1:10" ht="15.95" hidden="1" customHeight="1">
      <c r="A827" s="2">
        <v>7</v>
      </c>
      <c r="B827" s="3" t="s">
        <v>193</v>
      </c>
      <c r="C827" s="3">
        <v>1</v>
      </c>
      <c r="D827" s="3">
        <v>50</v>
      </c>
      <c r="E827" s="3">
        <v>50</v>
      </c>
      <c r="F827" s="3" t="s">
        <v>18</v>
      </c>
      <c r="G827" s="3">
        <v>8</v>
      </c>
      <c r="H827" s="3">
        <v>400</v>
      </c>
      <c r="I827" s="1" t="s">
        <v>197</v>
      </c>
      <c r="J827" s="3">
        <f t="shared" si="45"/>
        <v>8</v>
      </c>
    </row>
    <row r="828" spans="1:10" ht="15.95" hidden="1" customHeight="1">
      <c r="A828" s="2">
        <v>5</v>
      </c>
      <c r="B828" s="3" t="s">
        <v>193</v>
      </c>
      <c r="C828" s="3">
        <v>2</v>
      </c>
      <c r="D828" s="3">
        <v>55</v>
      </c>
      <c r="E828" s="3">
        <v>110</v>
      </c>
      <c r="F828" s="3" t="s">
        <v>18</v>
      </c>
      <c r="G828" s="3">
        <v>1</v>
      </c>
      <c r="H828" s="3">
        <v>110</v>
      </c>
      <c r="I828" s="1" t="s">
        <v>195</v>
      </c>
      <c r="J828" s="3">
        <f t="shared" si="45"/>
        <v>2</v>
      </c>
    </row>
    <row r="829" spans="1:10" ht="15.95" hidden="1" customHeight="1">
      <c r="A829" s="2">
        <v>5</v>
      </c>
      <c r="B829" s="3" t="s">
        <v>193</v>
      </c>
      <c r="C829" s="3">
        <v>1</v>
      </c>
      <c r="D829" s="3">
        <v>35</v>
      </c>
      <c r="E829" s="3">
        <v>35</v>
      </c>
      <c r="F829" s="3" t="s">
        <v>18</v>
      </c>
      <c r="G829" s="3">
        <v>1</v>
      </c>
      <c r="H829" s="3">
        <v>35</v>
      </c>
      <c r="I829" s="1" t="s">
        <v>199</v>
      </c>
      <c r="J829" s="3">
        <f t="shared" si="45"/>
        <v>1</v>
      </c>
    </row>
    <row r="830" spans="1:10" ht="15.95" hidden="1" customHeight="1">
      <c r="A830" s="2">
        <v>11</v>
      </c>
      <c r="B830" s="3" t="s">
        <v>193</v>
      </c>
      <c r="C830" s="3">
        <v>2</v>
      </c>
      <c r="D830" s="3">
        <v>50</v>
      </c>
      <c r="E830" s="3">
        <f>D830*C830</f>
        <v>100</v>
      </c>
      <c r="F830" s="3" t="s">
        <v>18</v>
      </c>
      <c r="G830" s="3">
        <v>2</v>
      </c>
      <c r="H830" s="3">
        <f>E830*G830</f>
        <v>200</v>
      </c>
      <c r="I830" s="1" t="s">
        <v>197</v>
      </c>
      <c r="J830" s="3">
        <f t="shared" si="45"/>
        <v>4</v>
      </c>
    </row>
    <row r="831" spans="1:10" ht="15.95" hidden="1" customHeight="1">
      <c r="A831" s="2">
        <v>8</v>
      </c>
      <c r="B831" s="3" t="s">
        <v>193</v>
      </c>
      <c r="C831" s="3">
        <v>1</v>
      </c>
      <c r="D831" s="3">
        <v>35</v>
      </c>
      <c r="E831" s="3">
        <v>35</v>
      </c>
      <c r="F831" s="3" t="s">
        <v>18</v>
      </c>
      <c r="G831" s="3">
        <v>1</v>
      </c>
      <c r="H831" s="3">
        <v>35</v>
      </c>
      <c r="I831" s="1" t="s">
        <v>199</v>
      </c>
      <c r="J831" s="3">
        <f t="shared" si="45"/>
        <v>1</v>
      </c>
    </row>
    <row r="832" spans="1:10" ht="15.95" hidden="1" customHeight="1">
      <c r="A832" s="2">
        <v>6</v>
      </c>
      <c r="B832" s="3" t="s">
        <v>193</v>
      </c>
      <c r="C832" s="3">
        <v>2</v>
      </c>
      <c r="D832" s="3">
        <v>50</v>
      </c>
      <c r="E832" s="3">
        <v>100</v>
      </c>
      <c r="F832" s="3" t="s">
        <v>18</v>
      </c>
      <c r="G832" s="3">
        <v>1</v>
      </c>
      <c r="H832" s="3">
        <v>100</v>
      </c>
      <c r="I832" s="1" t="s">
        <v>197</v>
      </c>
      <c r="J832" s="3">
        <f t="shared" si="45"/>
        <v>2</v>
      </c>
    </row>
    <row r="833" spans="1:10" ht="15.95" hidden="1" customHeight="1">
      <c r="A833" s="2">
        <v>6</v>
      </c>
      <c r="B833" s="3" t="s">
        <v>193</v>
      </c>
      <c r="C833" s="3">
        <v>2</v>
      </c>
      <c r="D833" s="3">
        <v>50</v>
      </c>
      <c r="E833" s="3">
        <v>100</v>
      </c>
      <c r="F833" s="3" t="s">
        <v>18</v>
      </c>
      <c r="G833" s="3">
        <v>1</v>
      </c>
      <c r="H833" s="3">
        <v>100</v>
      </c>
      <c r="I833" s="1" t="s">
        <v>197</v>
      </c>
      <c r="J833" s="3">
        <f t="shared" si="45"/>
        <v>2</v>
      </c>
    </row>
    <row r="834" spans="1:10" ht="15.95" hidden="1" customHeight="1">
      <c r="A834" s="2">
        <v>8</v>
      </c>
      <c r="B834" s="3" t="s">
        <v>193</v>
      </c>
      <c r="C834" s="3">
        <v>1</v>
      </c>
      <c r="D834" s="3">
        <v>35</v>
      </c>
      <c r="E834" s="3">
        <v>35</v>
      </c>
      <c r="F834" s="3" t="s">
        <v>18</v>
      </c>
      <c r="G834" s="3">
        <v>1</v>
      </c>
      <c r="H834" s="3">
        <v>35</v>
      </c>
      <c r="I834" s="1" t="s">
        <v>199</v>
      </c>
      <c r="J834" s="3">
        <f t="shared" si="45"/>
        <v>1</v>
      </c>
    </row>
    <row r="835" spans="1:10" ht="15.95" hidden="1" customHeight="1">
      <c r="A835" s="2">
        <v>2</v>
      </c>
      <c r="B835" s="3" t="s">
        <v>193</v>
      </c>
      <c r="C835" s="3">
        <v>1</v>
      </c>
      <c r="D835" s="3">
        <v>55</v>
      </c>
      <c r="E835" s="3">
        <f>C835*D835</f>
        <v>55</v>
      </c>
      <c r="F835" s="3" t="s">
        <v>18</v>
      </c>
      <c r="G835" s="3">
        <v>4</v>
      </c>
      <c r="H835" s="3">
        <f>E835*G835</f>
        <v>220</v>
      </c>
      <c r="I835" s="1" t="s">
        <v>195</v>
      </c>
      <c r="J835" s="3">
        <f t="shared" si="45"/>
        <v>4</v>
      </c>
    </row>
    <row r="836" spans="1:10" ht="15.95" hidden="1" customHeight="1">
      <c r="A836" s="2">
        <v>5</v>
      </c>
      <c r="B836" s="3" t="s">
        <v>193</v>
      </c>
      <c r="C836" s="3">
        <v>1</v>
      </c>
      <c r="D836" s="3">
        <v>55</v>
      </c>
      <c r="E836" s="3">
        <f>C836*D836</f>
        <v>55</v>
      </c>
      <c r="F836" s="3" t="s">
        <v>18</v>
      </c>
      <c r="G836" s="3">
        <v>12</v>
      </c>
      <c r="H836" s="3">
        <f>E836*G836</f>
        <v>660</v>
      </c>
      <c r="I836" s="1" t="s">
        <v>195</v>
      </c>
      <c r="J836" s="3">
        <f t="shared" si="45"/>
        <v>12</v>
      </c>
    </row>
    <row r="837" spans="1:10" ht="15.95" hidden="1" customHeight="1">
      <c r="A837" s="2">
        <v>5</v>
      </c>
      <c r="B837" s="3" t="s">
        <v>193</v>
      </c>
      <c r="C837" s="3">
        <v>3</v>
      </c>
      <c r="D837" s="3">
        <v>55</v>
      </c>
      <c r="E837" s="3">
        <f>C837*D837</f>
        <v>165</v>
      </c>
      <c r="F837" s="3" t="s">
        <v>18</v>
      </c>
      <c r="G837" s="3">
        <v>5</v>
      </c>
      <c r="H837" s="3">
        <f>E837*G837</f>
        <v>825</v>
      </c>
      <c r="I837" s="1" t="s">
        <v>195</v>
      </c>
      <c r="J837" s="3">
        <f t="shared" si="45"/>
        <v>15</v>
      </c>
    </row>
    <row r="838" spans="1:10" ht="15.95" hidden="1" customHeight="1">
      <c r="A838" s="2">
        <v>3</v>
      </c>
      <c r="B838" s="3" t="s">
        <v>193</v>
      </c>
      <c r="C838" s="3">
        <v>1</v>
      </c>
      <c r="D838" s="3">
        <v>55</v>
      </c>
      <c r="E838" s="3">
        <f>C838*D838</f>
        <v>55</v>
      </c>
      <c r="F838" s="3" t="s">
        <v>18</v>
      </c>
      <c r="G838" s="3">
        <v>56</v>
      </c>
      <c r="H838" s="3">
        <f>E838*G838</f>
        <v>3080</v>
      </c>
      <c r="I838" s="1" t="s">
        <v>195</v>
      </c>
      <c r="J838" s="3">
        <f t="shared" si="45"/>
        <v>56</v>
      </c>
    </row>
    <row r="839" spans="1:10" ht="15.95" hidden="1" customHeight="1">
      <c r="A839" s="2">
        <v>6</v>
      </c>
      <c r="B839" s="3" t="s">
        <v>193</v>
      </c>
      <c r="C839" s="3">
        <v>6</v>
      </c>
      <c r="D839" s="3">
        <v>55</v>
      </c>
      <c r="E839" s="3">
        <f>C839*D839</f>
        <v>330</v>
      </c>
      <c r="F839" s="3" t="s">
        <v>18</v>
      </c>
      <c r="G839" s="3">
        <v>1</v>
      </c>
      <c r="H839" s="3">
        <f>E839*G839</f>
        <v>330</v>
      </c>
      <c r="I839" s="1" t="s">
        <v>195</v>
      </c>
      <c r="J839" s="3">
        <f t="shared" si="45"/>
        <v>6</v>
      </c>
    </row>
    <row r="840" spans="1:10" ht="15.95" hidden="1" customHeight="1">
      <c r="A840" s="2">
        <v>13</v>
      </c>
      <c r="B840" s="3" t="s">
        <v>193</v>
      </c>
      <c r="C840" s="3">
        <v>4</v>
      </c>
      <c r="D840" s="3">
        <v>55</v>
      </c>
      <c r="E840" s="3">
        <v>220</v>
      </c>
      <c r="F840" s="3" t="s">
        <v>18</v>
      </c>
      <c r="G840" s="3">
        <v>1</v>
      </c>
      <c r="H840" s="3">
        <v>220</v>
      </c>
      <c r="I840" s="1" t="s">
        <v>195</v>
      </c>
      <c r="J840" s="3">
        <f t="shared" si="45"/>
        <v>4</v>
      </c>
    </row>
    <row r="841" spans="1:10" ht="15.95" hidden="1" customHeight="1">
      <c r="A841" s="2">
        <v>15</v>
      </c>
      <c r="B841" s="3" t="s">
        <v>193</v>
      </c>
      <c r="C841" s="3">
        <v>6</v>
      </c>
      <c r="D841" s="3">
        <v>55</v>
      </c>
      <c r="E841" s="3">
        <v>330</v>
      </c>
      <c r="F841" s="3" t="s">
        <v>18</v>
      </c>
      <c r="G841" s="3">
        <v>2</v>
      </c>
      <c r="H841" s="3">
        <v>660</v>
      </c>
      <c r="I841" s="1" t="s">
        <v>195</v>
      </c>
      <c r="J841" s="3">
        <f t="shared" si="45"/>
        <v>12</v>
      </c>
    </row>
    <row r="842" spans="1:10" ht="15.95" hidden="1" customHeight="1">
      <c r="A842" s="2">
        <v>21</v>
      </c>
      <c r="B842" s="3" t="s">
        <v>193</v>
      </c>
      <c r="C842" s="3">
        <v>4</v>
      </c>
      <c r="D842" s="3">
        <v>55</v>
      </c>
      <c r="E842" s="3">
        <v>220</v>
      </c>
      <c r="F842" s="3" t="s">
        <v>18</v>
      </c>
      <c r="G842" s="3">
        <v>2</v>
      </c>
      <c r="H842" s="3">
        <v>440</v>
      </c>
      <c r="I842" s="1" t="s">
        <v>195</v>
      </c>
      <c r="J842" s="3">
        <f t="shared" si="45"/>
        <v>8</v>
      </c>
    </row>
    <row r="843" spans="1:10" ht="15.95" hidden="1" customHeight="1">
      <c r="A843" s="2">
        <v>7</v>
      </c>
      <c r="B843" s="3" t="s">
        <v>193</v>
      </c>
      <c r="C843" s="3">
        <v>2</v>
      </c>
      <c r="D843" s="3">
        <v>55</v>
      </c>
      <c r="E843" s="3">
        <v>110</v>
      </c>
      <c r="F843" s="3" t="s">
        <v>18</v>
      </c>
      <c r="G843" s="3">
        <v>1</v>
      </c>
      <c r="H843" s="3">
        <v>110</v>
      </c>
      <c r="I843" s="1" t="s">
        <v>195</v>
      </c>
      <c r="J843" s="3">
        <f t="shared" si="45"/>
        <v>2</v>
      </c>
    </row>
    <row r="844" spans="1:10" ht="15.95" hidden="1" customHeight="1">
      <c r="A844" s="2">
        <v>7</v>
      </c>
      <c r="B844" s="3" t="s">
        <v>193</v>
      </c>
      <c r="C844" s="3">
        <v>3</v>
      </c>
      <c r="D844" s="3">
        <v>55</v>
      </c>
      <c r="E844" s="3">
        <f>C844*D844</f>
        <v>165</v>
      </c>
      <c r="F844" s="3" t="s">
        <v>18</v>
      </c>
      <c r="G844" s="3">
        <v>1</v>
      </c>
      <c r="H844" s="3">
        <f>E844*G844</f>
        <v>165</v>
      </c>
      <c r="I844" s="1" t="s">
        <v>195</v>
      </c>
      <c r="J844" s="3">
        <f t="shared" si="45"/>
        <v>3</v>
      </c>
    </row>
    <row r="845" spans="1:10" ht="15.95" hidden="1" customHeight="1">
      <c r="A845" s="2">
        <v>3</v>
      </c>
      <c r="B845" s="3" t="s">
        <v>193</v>
      </c>
      <c r="C845" s="3">
        <v>5</v>
      </c>
      <c r="D845" s="3">
        <v>55</v>
      </c>
      <c r="E845" s="3">
        <f>C845*D845</f>
        <v>275</v>
      </c>
      <c r="F845" s="3" t="s">
        <v>18</v>
      </c>
      <c r="G845" s="3">
        <v>1</v>
      </c>
      <c r="H845" s="3">
        <f>E845*G845</f>
        <v>275</v>
      </c>
      <c r="I845" s="1" t="s">
        <v>195</v>
      </c>
      <c r="J845" s="3">
        <f t="shared" si="45"/>
        <v>5</v>
      </c>
    </row>
    <row r="846" spans="1:10" ht="15.95" hidden="1" customHeight="1">
      <c r="A846" s="2">
        <v>2</v>
      </c>
      <c r="B846" s="3" t="s">
        <v>193</v>
      </c>
      <c r="C846" s="3">
        <v>5</v>
      </c>
      <c r="D846" s="3">
        <v>100</v>
      </c>
      <c r="E846" s="3">
        <f>C846*D846</f>
        <v>500</v>
      </c>
      <c r="F846" s="3" t="s">
        <v>18</v>
      </c>
      <c r="G846" s="3">
        <v>1</v>
      </c>
      <c r="H846" s="3">
        <f>E846*G846</f>
        <v>500</v>
      </c>
      <c r="I846" s="1" t="s">
        <v>198</v>
      </c>
      <c r="J846" s="3">
        <f t="shared" si="45"/>
        <v>5</v>
      </c>
    </row>
    <row r="847" spans="1:10" ht="15.95" hidden="1" customHeight="1">
      <c r="A847" s="2">
        <v>14</v>
      </c>
      <c r="B847" s="3" t="s">
        <v>193</v>
      </c>
      <c r="C847" s="3">
        <v>3</v>
      </c>
      <c r="D847" s="3">
        <v>300</v>
      </c>
      <c r="E847" s="3">
        <v>900</v>
      </c>
      <c r="F847" s="3" t="s">
        <v>18</v>
      </c>
      <c r="G847" s="3">
        <v>1</v>
      </c>
      <c r="H847" s="3">
        <v>900</v>
      </c>
      <c r="I847" s="1" t="s">
        <v>202</v>
      </c>
      <c r="J847" s="3">
        <f t="shared" si="45"/>
        <v>3</v>
      </c>
    </row>
    <row r="848" spans="1:10" ht="15.95" hidden="1" customHeight="1">
      <c r="A848" s="2">
        <v>16</v>
      </c>
      <c r="B848" s="3" t="s">
        <v>193</v>
      </c>
      <c r="C848" s="3">
        <v>4</v>
      </c>
      <c r="D848" s="3">
        <v>150</v>
      </c>
      <c r="E848" s="3">
        <v>600</v>
      </c>
      <c r="F848" s="3" t="s">
        <v>18</v>
      </c>
      <c r="G848" s="3">
        <v>1</v>
      </c>
      <c r="H848" s="3">
        <v>600</v>
      </c>
      <c r="I848" s="1" t="s">
        <v>198</v>
      </c>
      <c r="J848" s="3">
        <f t="shared" si="45"/>
        <v>4</v>
      </c>
    </row>
    <row r="849" spans="1:10" ht="15.95" hidden="1" customHeight="1">
      <c r="A849" s="2">
        <v>9</v>
      </c>
      <c r="B849" s="3" t="s">
        <v>193</v>
      </c>
      <c r="C849" s="3">
        <v>6</v>
      </c>
      <c r="D849" s="3">
        <v>55</v>
      </c>
      <c r="E849" s="3">
        <v>330</v>
      </c>
      <c r="F849" s="3" t="s">
        <v>18</v>
      </c>
      <c r="G849" s="3">
        <v>1</v>
      </c>
      <c r="H849" s="3">
        <v>330</v>
      </c>
      <c r="I849" s="1" t="s">
        <v>195</v>
      </c>
      <c r="J849" s="3">
        <f t="shared" si="45"/>
        <v>6</v>
      </c>
    </row>
    <row r="850" spans="1:10" ht="15.95" hidden="1" customHeight="1">
      <c r="A850" s="2">
        <v>9</v>
      </c>
      <c r="B850" s="3" t="s">
        <v>193</v>
      </c>
      <c r="C850" s="3">
        <v>8</v>
      </c>
      <c r="D850" s="3">
        <v>55</v>
      </c>
      <c r="E850" s="3">
        <v>440</v>
      </c>
      <c r="F850" s="3" t="s">
        <v>18</v>
      </c>
      <c r="G850" s="3">
        <v>1</v>
      </c>
      <c r="H850" s="3">
        <v>440</v>
      </c>
      <c r="I850" s="1" t="s">
        <v>195</v>
      </c>
      <c r="J850" s="3">
        <f t="shared" si="45"/>
        <v>8</v>
      </c>
    </row>
    <row r="851" spans="1:10" ht="15.95" hidden="1" customHeight="1">
      <c r="A851" s="2">
        <v>9</v>
      </c>
      <c r="B851" s="3" t="s">
        <v>193</v>
      </c>
      <c r="C851" s="3">
        <v>6</v>
      </c>
      <c r="D851" s="3">
        <v>150</v>
      </c>
      <c r="E851" s="3">
        <f>C851*D851</f>
        <v>900</v>
      </c>
      <c r="F851" s="3" t="s">
        <v>18</v>
      </c>
      <c r="G851" s="3">
        <v>1</v>
      </c>
      <c r="H851" s="3">
        <f>E851*G851</f>
        <v>900</v>
      </c>
      <c r="I851" s="1" t="s">
        <v>198</v>
      </c>
      <c r="J851" s="3">
        <f t="shared" si="45"/>
        <v>6</v>
      </c>
    </row>
    <row r="852" spans="1:10" ht="15.95" hidden="1" customHeight="1">
      <c r="A852" s="2">
        <v>10</v>
      </c>
      <c r="B852" s="3" t="s">
        <v>193</v>
      </c>
      <c r="C852" s="3">
        <v>2</v>
      </c>
      <c r="D852" s="3">
        <v>55</v>
      </c>
      <c r="E852" s="3">
        <v>110</v>
      </c>
      <c r="F852" s="3" t="s">
        <v>18</v>
      </c>
      <c r="G852" s="3">
        <v>2</v>
      </c>
      <c r="H852" s="3">
        <v>220</v>
      </c>
      <c r="I852" s="1" t="s">
        <v>195</v>
      </c>
      <c r="J852" s="3">
        <f t="shared" si="45"/>
        <v>4</v>
      </c>
    </row>
    <row r="853" spans="1:10" ht="15.95" hidden="1" customHeight="1">
      <c r="A853" s="2">
        <v>10</v>
      </c>
      <c r="B853" s="3" t="s">
        <v>193</v>
      </c>
      <c r="C853" s="3">
        <v>2</v>
      </c>
      <c r="D853" s="3">
        <v>55</v>
      </c>
      <c r="E853" s="3">
        <f>C853*D853</f>
        <v>110</v>
      </c>
      <c r="F853" s="3" t="s">
        <v>18</v>
      </c>
      <c r="G853" s="3">
        <v>14</v>
      </c>
      <c r="H853" s="3">
        <f>E853*G853</f>
        <v>1540</v>
      </c>
      <c r="I853" s="1" t="s">
        <v>195</v>
      </c>
      <c r="J853" s="3">
        <f t="shared" si="45"/>
        <v>28</v>
      </c>
    </row>
    <row r="854" spans="1:10" ht="15.95" hidden="1" customHeight="1">
      <c r="A854" s="2">
        <v>4</v>
      </c>
      <c r="B854" s="3" t="s">
        <v>193</v>
      </c>
      <c r="C854" s="3">
        <v>4</v>
      </c>
      <c r="D854" s="3">
        <v>132</v>
      </c>
      <c r="E854" s="3">
        <f>D854*C854</f>
        <v>528</v>
      </c>
      <c r="F854" s="3" t="s">
        <v>18</v>
      </c>
      <c r="G854" s="3">
        <v>1</v>
      </c>
      <c r="H854" s="3">
        <f>E854*G854</f>
        <v>528</v>
      </c>
      <c r="I854" s="1" t="s">
        <v>203</v>
      </c>
      <c r="J854" s="3">
        <f t="shared" si="45"/>
        <v>4</v>
      </c>
    </row>
    <row r="855" spans="1:10" ht="15.95" hidden="1" customHeight="1">
      <c r="A855" s="2">
        <v>8</v>
      </c>
      <c r="B855" s="3" t="s">
        <v>193</v>
      </c>
      <c r="C855" s="3">
        <v>3</v>
      </c>
      <c r="D855" s="3">
        <v>149.04</v>
      </c>
      <c r="E855" s="3">
        <f>D855*C855</f>
        <v>447.12</v>
      </c>
      <c r="F855" s="3" t="s">
        <v>18</v>
      </c>
      <c r="G855" s="3">
        <v>1</v>
      </c>
      <c r="H855" s="3">
        <f>E855*G855</f>
        <v>447.12</v>
      </c>
      <c r="I855" s="1" t="s">
        <v>200</v>
      </c>
      <c r="J855" s="3">
        <f t="shared" si="45"/>
        <v>3</v>
      </c>
    </row>
    <row r="856" spans="1:10" ht="15.95" hidden="1" customHeight="1">
      <c r="A856" s="2">
        <v>2</v>
      </c>
      <c r="B856" s="3" t="s">
        <v>193</v>
      </c>
      <c r="C856" s="3">
        <v>1</v>
      </c>
      <c r="D856" s="3">
        <v>148.91217077956199</v>
      </c>
      <c r="E856" s="3">
        <f>D856*C856</f>
        <v>148.91217077956199</v>
      </c>
      <c r="F856" s="3" t="s">
        <v>18</v>
      </c>
      <c r="G856" s="3">
        <v>1</v>
      </c>
      <c r="H856" s="3">
        <f>E856*G856</f>
        <v>148.91217077956199</v>
      </c>
      <c r="I856" s="1" t="s">
        <v>200</v>
      </c>
      <c r="J856" s="3">
        <f t="shared" si="45"/>
        <v>1</v>
      </c>
    </row>
    <row r="857" spans="1:10" ht="15.95" hidden="1" customHeight="1">
      <c r="A857" s="2">
        <v>3</v>
      </c>
      <c r="B857" s="3" t="s">
        <v>193</v>
      </c>
      <c r="C857" s="3">
        <v>1</v>
      </c>
      <c r="D857" s="3">
        <v>148.91217077956199</v>
      </c>
      <c r="E857" s="3">
        <f>D857*C857</f>
        <v>148.91217077956199</v>
      </c>
      <c r="F857" s="3" t="s">
        <v>18</v>
      </c>
      <c r="G857" s="3">
        <v>1</v>
      </c>
      <c r="H857" s="3">
        <f>E857*G857</f>
        <v>148.91217077956199</v>
      </c>
      <c r="I857" s="1" t="s">
        <v>200</v>
      </c>
      <c r="J857" s="3">
        <f t="shared" ref="J857" si="46">SUM(C857*G857)</f>
        <v>1</v>
      </c>
    </row>
    <row r="858" spans="1:10" ht="15.95" customHeight="1">
      <c r="C858" s="3">
        <f>SUM(C728:C857)</f>
        <v>321</v>
      </c>
      <c r="F858" s="3" t="s">
        <v>18</v>
      </c>
      <c r="G858" s="3">
        <f>SUM(G728:G857)</f>
        <v>1218</v>
      </c>
      <c r="H858" s="3">
        <f>SUM(H728:H857)</f>
        <v>116141.94434155901</v>
      </c>
      <c r="J858" s="3">
        <f>SUM(J728:J857)</f>
        <v>1773</v>
      </c>
    </row>
    <row r="859" spans="1:10" ht="15.95" hidden="1" customHeight="1">
      <c r="A859" s="2">
        <v>9</v>
      </c>
      <c r="B859" s="3" t="s">
        <v>204</v>
      </c>
      <c r="C859" s="3">
        <v>1</v>
      </c>
      <c r="D859" s="3">
        <v>70</v>
      </c>
      <c r="E859" s="3">
        <v>70</v>
      </c>
      <c r="F859" s="3" t="s">
        <v>18</v>
      </c>
      <c r="G859" s="3">
        <v>1</v>
      </c>
      <c r="H859" s="3">
        <v>70</v>
      </c>
      <c r="J859" s="3">
        <f>SUM(C859*G859)</f>
        <v>1</v>
      </c>
    </row>
    <row r="860" spans="1:10" ht="15.95" hidden="1" customHeight="1">
      <c r="A860" s="2">
        <v>9</v>
      </c>
      <c r="B860" s="3" t="s">
        <v>204</v>
      </c>
      <c r="C860" s="3">
        <v>1</v>
      </c>
      <c r="D860" s="3">
        <v>70</v>
      </c>
      <c r="E860" s="3">
        <v>70</v>
      </c>
      <c r="F860" s="3" t="s">
        <v>18</v>
      </c>
      <c r="G860" s="3">
        <v>4</v>
      </c>
      <c r="H860" s="3">
        <v>280</v>
      </c>
      <c r="J860" s="3">
        <f t="shared" ref="J860:J869" si="47">SUM(C860*G860)</f>
        <v>4</v>
      </c>
    </row>
    <row r="861" spans="1:10" ht="15.95" hidden="1" customHeight="1">
      <c r="A861" s="2">
        <v>9</v>
      </c>
      <c r="B861" s="3" t="s">
        <v>204</v>
      </c>
      <c r="C861" s="3">
        <v>1</v>
      </c>
      <c r="D861" s="3">
        <v>70</v>
      </c>
      <c r="E861" s="3">
        <v>70</v>
      </c>
      <c r="F861" s="3" t="s">
        <v>18</v>
      </c>
      <c r="G861" s="3">
        <v>1</v>
      </c>
      <c r="H861" s="3">
        <v>70</v>
      </c>
      <c r="J861" s="3">
        <f t="shared" si="47"/>
        <v>1</v>
      </c>
    </row>
    <row r="862" spans="1:10" ht="15.95" hidden="1" customHeight="1">
      <c r="A862" s="2">
        <v>9</v>
      </c>
      <c r="B862" s="3" t="s">
        <v>204</v>
      </c>
      <c r="C862" s="3">
        <v>1</v>
      </c>
      <c r="D862" s="3">
        <v>70</v>
      </c>
      <c r="E862" s="3">
        <v>70</v>
      </c>
      <c r="F862" s="3" t="s">
        <v>18</v>
      </c>
      <c r="G862" s="3">
        <v>4</v>
      </c>
      <c r="H862" s="3">
        <v>280</v>
      </c>
      <c r="J862" s="3">
        <f t="shared" si="47"/>
        <v>4</v>
      </c>
    </row>
    <row r="863" spans="1:10" ht="15.95" hidden="1" customHeight="1">
      <c r="A863" s="2">
        <v>9</v>
      </c>
      <c r="B863" s="3" t="s">
        <v>204</v>
      </c>
      <c r="C863" s="3">
        <v>1</v>
      </c>
      <c r="D863" s="3">
        <v>70</v>
      </c>
      <c r="E863" s="3">
        <v>70</v>
      </c>
      <c r="F863" s="3" t="s">
        <v>18</v>
      </c>
      <c r="G863" s="3">
        <v>4</v>
      </c>
      <c r="H863" s="3">
        <v>280</v>
      </c>
      <c r="J863" s="3">
        <f t="shared" si="47"/>
        <v>4</v>
      </c>
    </row>
    <row r="864" spans="1:10" ht="15.95" hidden="1" customHeight="1">
      <c r="A864" s="2">
        <v>9</v>
      </c>
      <c r="B864" s="3" t="s">
        <v>204</v>
      </c>
      <c r="C864" s="3">
        <v>1</v>
      </c>
      <c r="D864" s="3">
        <v>70</v>
      </c>
      <c r="E864" s="3">
        <v>70</v>
      </c>
      <c r="F864" s="3" t="s">
        <v>18</v>
      </c>
      <c r="G864" s="3">
        <v>4</v>
      </c>
      <c r="H864" s="3">
        <v>280</v>
      </c>
      <c r="J864" s="3">
        <f t="shared" si="47"/>
        <v>4</v>
      </c>
    </row>
    <row r="865" spans="1:10" ht="15.95" hidden="1" customHeight="1">
      <c r="A865" s="2">
        <v>9</v>
      </c>
      <c r="B865" s="3" t="s">
        <v>204</v>
      </c>
      <c r="C865" s="3">
        <v>1</v>
      </c>
      <c r="D865" s="3">
        <v>70</v>
      </c>
      <c r="E865" s="3">
        <v>70</v>
      </c>
      <c r="F865" s="3" t="s">
        <v>18</v>
      </c>
      <c r="G865" s="3">
        <v>4</v>
      </c>
      <c r="H865" s="3">
        <v>280</v>
      </c>
      <c r="J865" s="3">
        <f t="shared" si="47"/>
        <v>4</v>
      </c>
    </row>
    <row r="866" spans="1:10" ht="15.95" hidden="1" customHeight="1">
      <c r="A866" s="2">
        <v>9</v>
      </c>
      <c r="B866" s="3" t="s">
        <v>204</v>
      </c>
      <c r="C866" s="3">
        <v>1</v>
      </c>
      <c r="D866" s="3">
        <v>70</v>
      </c>
      <c r="E866" s="3">
        <v>70</v>
      </c>
      <c r="F866" s="3" t="s">
        <v>18</v>
      </c>
      <c r="G866" s="3">
        <v>4</v>
      </c>
      <c r="H866" s="3">
        <v>280</v>
      </c>
      <c r="J866" s="3">
        <f t="shared" si="47"/>
        <v>4</v>
      </c>
    </row>
    <row r="867" spans="1:10" ht="15.95" hidden="1" customHeight="1">
      <c r="A867" s="2">
        <v>9</v>
      </c>
      <c r="B867" s="3" t="s">
        <v>204</v>
      </c>
      <c r="C867" s="3">
        <v>1</v>
      </c>
      <c r="D867" s="3">
        <v>70</v>
      </c>
      <c r="E867" s="3">
        <v>70</v>
      </c>
      <c r="F867" s="3" t="s">
        <v>18</v>
      </c>
      <c r="G867" s="3">
        <v>1</v>
      </c>
      <c r="H867" s="3">
        <v>70</v>
      </c>
      <c r="J867" s="3">
        <f t="shared" si="47"/>
        <v>1</v>
      </c>
    </row>
    <row r="868" spans="1:10" ht="15.95" hidden="1" customHeight="1">
      <c r="A868" s="2">
        <v>9</v>
      </c>
      <c r="B868" s="3" t="s">
        <v>204</v>
      </c>
      <c r="C868" s="3">
        <v>1</v>
      </c>
      <c r="D868" s="3">
        <v>70</v>
      </c>
      <c r="E868" s="3">
        <v>70</v>
      </c>
      <c r="F868" s="3" t="s">
        <v>18</v>
      </c>
      <c r="G868" s="3">
        <v>1</v>
      </c>
      <c r="H868" s="3">
        <v>70</v>
      </c>
      <c r="J868" s="3">
        <f t="shared" si="47"/>
        <v>1</v>
      </c>
    </row>
    <row r="869" spans="1:10" ht="15.95" hidden="1" customHeight="1">
      <c r="A869" s="2">
        <v>9</v>
      </c>
      <c r="B869" s="3" t="s">
        <v>204</v>
      </c>
      <c r="C869" s="3">
        <v>1</v>
      </c>
      <c r="D869" s="3">
        <v>70</v>
      </c>
      <c r="E869" s="3">
        <v>70</v>
      </c>
      <c r="F869" s="3" t="s">
        <v>18</v>
      </c>
      <c r="G869" s="3">
        <v>3</v>
      </c>
      <c r="H869" s="3">
        <v>210</v>
      </c>
      <c r="J869" s="3">
        <f t="shared" si="47"/>
        <v>3</v>
      </c>
    </row>
    <row r="870" spans="1:10" ht="15.95" customHeight="1">
      <c r="C870" s="3">
        <f>SUM(C859:C869)</f>
        <v>11</v>
      </c>
      <c r="F870" s="3" t="s">
        <v>18</v>
      </c>
      <c r="G870" s="3">
        <f>SUM(G859:G869)</f>
        <v>31</v>
      </c>
      <c r="H870" s="3">
        <f>SUM(H859:H869)</f>
        <v>2170</v>
      </c>
      <c r="J870" s="3">
        <f>SUM(J859:J869)</f>
        <v>31</v>
      </c>
    </row>
    <row r="871" spans="1:10" ht="15.95" hidden="1" customHeight="1">
      <c r="A871" s="2">
        <v>2</v>
      </c>
      <c r="B871" s="3" t="s">
        <v>205</v>
      </c>
      <c r="C871" s="3">
        <v>2</v>
      </c>
      <c r="D871" s="3">
        <v>250</v>
      </c>
      <c r="E871" s="3">
        <v>500</v>
      </c>
      <c r="F871" s="3" t="s">
        <v>18</v>
      </c>
      <c r="G871" s="3">
        <v>1</v>
      </c>
      <c r="H871" s="3">
        <v>500</v>
      </c>
      <c r="I871" s="1" t="s">
        <v>206</v>
      </c>
      <c r="J871" s="3">
        <f>SUM(C871*G871)</f>
        <v>2</v>
      </c>
    </row>
    <row r="872" spans="1:10" ht="15.95" hidden="1" customHeight="1">
      <c r="A872" s="2">
        <v>2</v>
      </c>
      <c r="B872" s="3" t="s">
        <v>205</v>
      </c>
      <c r="C872" s="3">
        <v>2</v>
      </c>
      <c r="D872" s="3">
        <v>250</v>
      </c>
      <c r="E872" s="3">
        <v>500</v>
      </c>
      <c r="F872" s="3" t="s">
        <v>18</v>
      </c>
      <c r="G872" s="3">
        <v>1</v>
      </c>
      <c r="H872" s="3">
        <v>500</v>
      </c>
      <c r="I872" s="1" t="s">
        <v>206</v>
      </c>
      <c r="J872" s="3">
        <f t="shared" ref="J872:J877" si="48">SUM(C872*G872)</f>
        <v>2</v>
      </c>
    </row>
    <row r="873" spans="1:10" ht="15.95" hidden="1" customHeight="1">
      <c r="A873" s="2">
        <v>5</v>
      </c>
      <c r="B873" s="3" t="s">
        <v>205</v>
      </c>
      <c r="C873" s="3">
        <v>1</v>
      </c>
      <c r="D873" s="3">
        <v>250</v>
      </c>
      <c r="E873" s="3">
        <v>250</v>
      </c>
      <c r="F873" s="3" t="s">
        <v>18</v>
      </c>
      <c r="G873" s="3">
        <v>1</v>
      </c>
      <c r="H873" s="3">
        <v>250</v>
      </c>
      <c r="I873" s="1" t="s">
        <v>206</v>
      </c>
      <c r="J873" s="3">
        <f t="shared" si="48"/>
        <v>1</v>
      </c>
    </row>
    <row r="874" spans="1:10" ht="15.95" hidden="1" customHeight="1">
      <c r="A874" s="2">
        <v>8</v>
      </c>
      <c r="B874" s="3" t="s">
        <v>205</v>
      </c>
      <c r="C874" s="3">
        <v>2</v>
      </c>
      <c r="D874" s="3">
        <v>250</v>
      </c>
      <c r="E874" s="3">
        <v>500</v>
      </c>
      <c r="F874" s="3" t="s">
        <v>18</v>
      </c>
      <c r="G874" s="3">
        <v>1</v>
      </c>
      <c r="H874" s="3">
        <v>500</v>
      </c>
      <c r="I874" s="1" t="s">
        <v>206</v>
      </c>
      <c r="J874" s="3">
        <f t="shared" si="48"/>
        <v>2</v>
      </c>
    </row>
    <row r="875" spans="1:10" ht="15.95" hidden="1" customHeight="1">
      <c r="A875" s="2">
        <v>8</v>
      </c>
      <c r="B875" s="3" t="s">
        <v>205</v>
      </c>
      <c r="C875" s="3">
        <v>2</v>
      </c>
      <c r="D875" s="3">
        <v>250</v>
      </c>
      <c r="E875" s="3">
        <v>500</v>
      </c>
      <c r="F875" s="3" t="s">
        <v>18</v>
      </c>
      <c r="G875" s="3">
        <v>1</v>
      </c>
      <c r="H875" s="3">
        <v>500</v>
      </c>
      <c r="I875" s="1" t="s">
        <v>206</v>
      </c>
      <c r="J875" s="3">
        <f t="shared" si="48"/>
        <v>2</v>
      </c>
    </row>
    <row r="876" spans="1:10" ht="15.95" hidden="1" customHeight="1">
      <c r="A876" s="2">
        <v>11</v>
      </c>
      <c r="B876" s="3" t="s">
        <v>205</v>
      </c>
      <c r="C876" s="3">
        <v>2</v>
      </c>
      <c r="D876" s="3">
        <v>250</v>
      </c>
      <c r="E876" s="3">
        <v>500</v>
      </c>
      <c r="F876" s="3" t="s">
        <v>18</v>
      </c>
      <c r="G876" s="3">
        <v>1</v>
      </c>
      <c r="H876" s="3">
        <v>500</v>
      </c>
      <c r="I876" s="1" t="s">
        <v>206</v>
      </c>
      <c r="J876" s="3">
        <f t="shared" si="48"/>
        <v>2</v>
      </c>
    </row>
    <row r="877" spans="1:10" ht="15.95" hidden="1" customHeight="1">
      <c r="A877" s="2">
        <v>4</v>
      </c>
      <c r="B877" s="3" t="s">
        <v>205</v>
      </c>
      <c r="C877" s="3">
        <v>2</v>
      </c>
      <c r="D877" s="3">
        <v>250</v>
      </c>
      <c r="E877" s="3">
        <v>500</v>
      </c>
      <c r="F877" s="3" t="s">
        <v>18</v>
      </c>
      <c r="G877" s="3">
        <v>1</v>
      </c>
      <c r="H877" s="3">
        <v>500</v>
      </c>
      <c r="I877" s="1" t="s">
        <v>206</v>
      </c>
      <c r="J877" s="3">
        <f t="shared" si="48"/>
        <v>2</v>
      </c>
    </row>
    <row r="878" spans="1:10" ht="15.95" customHeight="1">
      <c r="C878" s="3">
        <f>SUM(C871:C877)</f>
        <v>13</v>
      </c>
      <c r="F878" s="3" t="s">
        <v>18</v>
      </c>
      <c r="G878" s="3">
        <f>SUM(G871:G877)</f>
        <v>7</v>
      </c>
      <c r="H878" s="3">
        <f>SUM(H871:H877)</f>
        <v>3250</v>
      </c>
      <c r="J878" s="3">
        <f>SUM(J871:J877)</f>
        <v>13</v>
      </c>
    </row>
    <row r="879" spans="1:10" ht="15.95" hidden="1" customHeight="1">
      <c r="A879" s="2">
        <v>10</v>
      </c>
      <c r="B879" s="3" t="s">
        <v>207</v>
      </c>
      <c r="C879" s="3">
        <v>1</v>
      </c>
      <c r="D879" s="3">
        <v>70</v>
      </c>
      <c r="E879" s="3">
        <v>70</v>
      </c>
      <c r="F879" s="3" t="s">
        <v>18</v>
      </c>
      <c r="G879" s="3">
        <v>1</v>
      </c>
      <c r="H879" s="3">
        <v>70</v>
      </c>
      <c r="J879" s="3">
        <f>SUM(C879*G879)</f>
        <v>1</v>
      </c>
    </row>
    <row r="880" spans="1:10" ht="15.95" hidden="1" customHeight="1">
      <c r="A880" s="2">
        <v>10</v>
      </c>
      <c r="B880" s="3" t="s">
        <v>207</v>
      </c>
      <c r="C880" s="3">
        <v>1</v>
      </c>
      <c r="D880" s="3">
        <v>70</v>
      </c>
      <c r="E880" s="3">
        <v>70</v>
      </c>
      <c r="F880" s="3" t="s">
        <v>18</v>
      </c>
      <c r="G880" s="3">
        <v>4</v>
      </c>
      <c r="H880" s="3">
        <v>280</v>
      </c>
      <c r="J880" s="3">
        <f t="shared" ref="J880:J889" si="49">SUM(C880*G880)</f>
        <v>4</v>
      </c>
    </row>
    <row r="881" spans="1:10" ht="15.95" hidden="1" customHeight="1">
      <c r="A881" s="2">
        <v>10</v>
      </c>
      <c r="B881" s="3" t="s">
        <v>207</v>
      </c>
      <c r="C881" s="3">
        <v>1</v>
      </c>
      <c r="D881" s="3">
        <v>70</v>
      </c>
      <c r="E881" s="3">
        <v>70</v>
      </c>
      <c r="F881" s="3" t="s">
        <v>18</v>
      </c>
      <c r="G881" s="3">
        <v>1</v>
      </c>
      <c r="H881" s="3">
        <v>70</v>
      </c>
      <c r="J881" s="3">
        <f t="shared" si="49"/>
        <v>1</v>
      </c>
    </row>
    <row r="882" spans="1:10" ht="15.95" hidden="1" customHeight="1">
      <c r="A882" s="2">
        <v>10</v>
      </c>
      <c r="B882" s="3" t="s">
        <v>207</v>
      </c>
      <c r="C882" s="3">
        <v>1</v>
      </c>
      <c r="D882" s="3">
        <v>70</v>
      </c>
      <c r="E882" s="3">
        <v>70</v>
      </c>
      <c r="F882" s="3" t="s">
        <v>18</v>
      </c>
      <c r="G882" s="3">
        <v>4</v>
      </c>
      <c r="H882" s="3">
        <v>280</v>
      </c>
      <c r="J882" s="3">
        <f t="shared" si="49"/>
        <v>4</v>
      </c>
    </row>
    <row r="883" spans="1:10" ht="15.95" hidden="1" customHeight="1">
      <c r="A883" s="2">
        <v>10</v>
      </c>
      <c r="B883" s="3" t="s">
        <v>207</v>
      </c>
      <c r="C883" s="3">
        <v>1</v>
      </c>
      <c r="D883" s="3">
        <v>70</v>
      </c>
      <c r="E883" s="3">
        <v>70</v>
      </c>
      <c r="F883" s="3" t="s">
        <v>18</v>
      </c>
      <c r="G883" s="3">
        <v>4</v>
      </c>
      <c r="H883" s="3">
        <v>280</v>
      </c>
      <c r="J883" s="3">
        <f t="shared" si="49"/>
        <v>4</v>
      </c>
    </row>
    <row r="884" spans="1:10" ht="18.75" hidden="1" customHeight="1">
      <c r="A884" s="2">
        <v>10</v>
      </c>
      <c r="B884" s="3" t="s">
        <v>207</v>
      </c>
      <c r="C884" s="3">
        <v>1</v>
      </c>
      <c r="D884" s="3">
        <v>70</v>
      </c>
      <c r="E884" s="3">
        <v>70</v>
      </c>
      <c r="F884" s="3" t="s">
        <v>18</v>
      </c>
      <c r="G884" s="3">
        <v>4</v>
      </c>
      <c r="H884" s="3">
        <v>280</v>
      </c>
      <c r="J884" s="3">
        <f t="shared" si="49"/>
        <v>4</v>
      </c>
    </row>
    <row r="885" spans="1:10" ht="15.95" hidden="1" customHeight="1">
      <c r="A885" s="2">
        <v>10</v>
      </c>
      <c r="B885" s="3" t="s">
        <v>207</v>
      </c>
      <c r="C885" s="3">
        <v>1</v>
      </c>
      <c r="D885" s="3">
        <v>70</v>
      </c>
      <c r="E885" s="3">
        <v>70</v>
      </c>
      <c r="F885" s="3" t="s">
        <v>18</v>
      </c>
      <c r="G885" s="3">
        <v>4</v>
      </c>
      <c r="H885" s="3">
        <v>280</v>
      </c>
      <c r="J885" s="3">
        <f t="shared" si="49"/>
        <v>4</v>
      </c>
    </row>
    <row r="886" spans="1:10" ht="15.95" hidden="1" customHeight="1">
      <c r="A886" s="2">
        <v>10</v>
      </c>
      <c r="B886" s="3" t="s">
        <v>207</v>
      </c>
      <c r="C886" s="3">
        <v>1</v>
      </c>
      <c r="D886" s="3">
        <v>70</v>
      </c>
      <c r="E886" s="3">
        <v>70</v>
      </c>
      <c r="F886" s="3" t="s">
        <v>18</v>
      </c>
      <c r="G886" s="3">
        <v>4</v>
      </c>
      <c r="H886" s="3">
        <v>280</v>
      </c>
      <c r="J886" s="3">
        <f t="shared" si="49"/>
        <v>4</v>
      </c>
    </row>
    <row r="887" spans="1:10" ht="15.95" hidden="1" customHeight="1">
      <c r="A887" s="2">
        <v>10</v>
      </c>
      <c r="B887" s="3" t="s">
        <v>207</v>
      </c>
      <c r="C887" s="3">
        <v>1</v>
      </c>
      <c r="D887" s="3">
        <v>70</v>
      </c>
      <c r="E887" s="3">
        <v>70</v>
      </c>
      <c r="F887" s="3" t="s">
        <v>18</v>
      </c>
      <c r="G887" s="3">
        <v>1</v>
      </c>
      <c r="H887" s="3">
        <v>70</v>
      </c>
      <c r="J887" s="3">
        <f t="shared" si="49"/>
        <v>1</v>
      </c>
    </row>
    <row r="888" spans="1:10" ht="15.95" hidden="1" customHeight="1">
      <c r="A888" s="2">
        <v>10</v>
      </c>
      <c r="B888" s="3" t="s">
        <v>207</v>
      </c>
      <c r="C888" s="3">
        <v>2</v>
      </c>
      <c r="D888" s="3">
        <v>70</v>
      </c>
      <c r="E888" s="3">
        <v>140</v>
      </c>
      <c r="F888" s="3" t="s">
        <v>18</v>
      </c>
      <c r="G888" s="3">
        <v>1</v>
      </c>
      <c r="H888" s="3">
        <v>140</v>
      </c>
      <c r="J888" s="3">
        <f t="shared" si="49"/>
        <v>2</v>
      </c>
    </row>
    <row r="889" spans="1:10" ht="15.95" hidden="1" customHeight="1">
      <c r="A889" s="2">
        <v>10</v>
      </c>
      <c r="B889" s="3" t="s">
        <v>207</v>
      </c>
      <c r="C889" s="3">
        <v>1</v>
      </c>
      <c r="D889" s="3">
        <v>70</v>
      </c>
      <c r="E889" s="3">
        <v>70</v>
      </c>
      <c r="F889" s="3" t="s">
        <v>18</v>
      </c>
      <c r="G889" s="3">
        <v>3</v>
      </c>
      <c r="H889" s="3">
        <v>210</v>
      </c>
      <c r="J889" s="3">
        <f t="shared" si="49"/>
        <v>3</v>
      </c>
    </row>
    <row r="890" spans="1:10" ht="15.95" customHeight="1">
      <c r="C890" s="3">
        <f>SUM(C879:C889)</f>
        <v>12</v>
      </c>
      <c r="F890" s="3" t="s">
        <v>18</v>
      </c>
      <c r="G890" s="3">
        <f>SUM(G879:G889)</f>
        <v>31</v>
      </c>
      <c r="H890" s="3">
        <f>SUM(H879:H889)</f>
        <v>2240</v>
      </c>
      <c r="J890" s="3">
        <f>SUM(J879:J889)</f>
        <v>32</v>
      </c>
    </row>
    <row r="891" spans="1:10" ht="15.95" hidden="1" customHeight="1">
      <c r="A891" s="2">
        <v>3</v>
      </c>
      <c r="B891" s="3" t="s">
        <v>208</v>
      </c>
      <c r="C891" s="3">
        <v>1</v>
      </c>
      <c r="D891" s="3">
        <v>50</v>
      </c>
      <c r="E891" s="3">
        <f>C891*D891</f>
        <v>50</v>
      </c>
      <c r="F891" s="3" t="s">
        <v>18</v>
      </c>
      <c r="G891" s="3">
        <v>2</v>
      </c>
      <c r="H891" s="3">
        <f>E891*G891</f>
        <v>100</v>
      </c>
      <c r="J891" s="3">
        <f>SUM(C891*G891)</f>
        <v>2</v>
      </c>
    </row>
    <row r="892" spans="1:10" ht="15.95" hidden="1" customHeight="1">
      <c r="A892" s="2">
        <v>1</v>
      </c>
      <c r="B892" s="3" t="s">
        <v>208</v>
      </c>
      <c r="C892" s="3">
        <v>1</v>
      </c>
      <c r="D892" s="3">
        <v>50</v>
      </c>
      <c r="E892" s="3">
        <v>50</v>
      </c>
      <c r="F892" s="3" t="s">
        <v>18</v>
      </c>
      <c r="G892" s="3">
        <v>6</v>
      </c>
      <c r="H892" s="3">
        <v>300</v>
      </c>
      <c r="J892" s="3">
        <f t="shared" ref="J892:J898" si="50">SUM(C892*G892)</f>
        <v>6</v>
      </c>
    </row>
    <row r="893" spans="1:10" ht="15.95" hidden="1" customHeight="1">
      <c r="A893" s="2">
        <v>3</v>
      </c>
      <c r="B893" s="3" t="s">
        <v>208</v>
      </c>
      <c r="C893" s="3">
        <v>1</v>
      </c>
      <c r="D893" s="3">
        <v>50</v>
      </c>
      <c r="E893" s="3">
        <f>C893*D893</f>
        <v>50</v>
      </c>
      <c r="F893" s="3" t="s">
        <v>18</v>
      </c>
      <c r="G893" s="3">
        <v>1</v>
      </c>
      <c r="H893" s="3">
        <f>E893*G893</f>
        <v>50</v>
      </c>
      <c r="J893" s="3">
        <f t="shared" si="50"/>
        <v>1</v>
      </c>
    </row>
    <row r="894" spans="1:10" ht="15.95" hidden="1" customHeight="1">
      <c r="A894" s="2">
        <v>1</v>
      </c>
      <c r="B894" s="3" t="s">
        <v>208</v>
      </c>
      <c r="C894" s="3">
        <v>1</v>
      </c>
      <c r="D894" s="3">
        <v>50</v>
      </c>
      <c r="E894" s="3">
        <f>C894*D894</f>
        <v>50</v>
      </c>
      <c r="F894" s="3" t="s">
        <v>18</v>
      </c>
      <c r="G894" s="3">
        <v>1</v>
      </c>
      <c r="H894" s="3">
        <f>E894*G894</f>
        <v>50</v>
      </c>
      <c r="J894" s="3">
        <f t="shared" si="50"/>
        <v>1</v>
      </c>
    </row>
    <row r="895" spans="1:10" ht="15.95" hidden="1" customHeight="1">
      <c r="A895" s="2">
        <v>3</v>
      </c>
      <c r="B895" s="3" t="s">
        <v>208</v>
      </c>
      <c r="C895" s="3">
        <v>1</v>
      </c>
      <c r="D895" s="3">
        <v>50</v>
      </c>
      <c r="E895" s="3">
        <f>C895*D895</f>
        <v>50</v>
      </c>
      <c r="F895" s="3" t="s">
        <v>18</v>
      </c>
      <c r="G895" s="3">
        <v>2</v>
      </c>
      <c r="H895" s="3">
        <f>E895*G895</f>
        <v>100</v>
      </c>
      <c r="J895" s="3">
        <f t="shared" si="50"/>
        <v>2</v>
      </c>
    </row>
    <row r="896" spans="1:10" ht="15.95" hidden="1" customHeight="1">
      <c r="A896" s="2">
        <v>1</v>
      </c>
      <c r="B896" s="3" t="s">
        <v>208</v>
      </c>
      <c r="C896" s="3">
        <v>1</v>
      </c>
      <c r="D896" s="3">
        <v>50</v>
      </c>
      <c r="E896" s="3">
        <f>C896*D896</f>
        <v>50</v>
      </c>
      <c r="F896" s="3" t="s">
        <v>18</v>
      </c>
      <c r="G896" s="3">
        <v>2</v>
      </c>
      <c r="H896" s="3">
        <f>E896*G896</f>
        <v>100</v>
      </c>
      <c r="J896" s="3">
        <f t="shared" si="50"/>
        <v>2</v>
      </c>
    </row>
    <row r="897" spans="1:10" ht="15.95" hidden="1" customHeight="1">
      <c r="A897" s="2">
        <v>1</v>
      </c>
      <c r="B897" s="3" t="s">
        <v>208</v>
      </c>
      <c r="C897" s="3">
        <v>1</v>
      </c>
      <c r="D897" s="3">
        <v>50</v>
      </c>
      <c r="E897" s="3">
        <f>C897*D897</f>
        <v>50</v>
      </c>
      <c r="F897" s="3" t="s">
        <v>18</v>
      </c>
      <c r="G897" s="3">
        <v>6</v>
      </c>
      <c r="H897" s="3">
        <f>E897*G897</f>
        <v>300</v>
      </c>
      <c r="J897" s="3">
        <f t="shared" si="50"/>
        <v>6</v>
      </c>
    </row>
    <row r="898" spans="1:10" ht="15.95" hidden="1" customHeight="1">
      <c r="A898" s="2">
        <v>1</v>
      </c>
      <c r="B898" s="3" t="s">
        <v>208</v>
      </c>
      <c r="C898" s="3">
        <v>1</v>
      </c>
      <c r="D898" s="3">
        <v>50</v>
      </c>
      <c r="E898" s="3">
        <v>50</v>
      </c>
      <c r="F898" s="3" t="s">
        <v>18</v>
      </c>
      <c r="G898" s="3">
        <v>1</v>
      </c>
      <c r="H898" s="3">
        <v>50</v>
      </c>
      <c r="J898" s="3">
        <f t="shared" si="50"/>
        <v>1</v>
      </c>
    </row>
    <row r="899" spans="1:10" ht="15.95" customHeight="1">
      <c r="C899" s="3">
        <f>SUM(C891:C898)</f>
        <v>8</v>
      </c>
      <c r="F899" s="3" t="s">
        <v>18</v>
      </c>
      <c r="G899" s="3">
        <f>SUM(G891:G898)</f>
        <v>21</v>
      </c>
      <c r="H899" s="3">
        <f>SUM(H891:H898)</f>
        <v>1050</v>
      </c>
      <c r="J899" s="3">
        <f>SUM(J891:J898)</f>
        <v>21</v>
      </c>
    </row>
    <row r="900" spans="1:10" ht="15.95" hidden="1" customHeight="1">
      <c r="A900" s="2">
        <v>7</v>
      </c>
      <c r="B900" s="3" t="s">
        <v>209</v>
      </c>
      <c r="C900" s="3">
        <v>20</v>
      </c>
      <c r="D900" s="3">
        <v>100</v>
      </c>
      <c r="E900" s="3">
        <f>C900*D900</f>
        <v>2000</v>
      </c>
      <c r="F900" s="3" t="s">
        <v>18</v>
      </c>
      <c r="G900" s="3">
        <v>1</v>
      </c>
      <c r="H900" s="3">
        <f>E900*G900</f>
        <v>2000</v>
      </c>
      <c r="J900" s="3">
        <f>SUM(C900*G900)</f>
        <v>20</v>
      </c>
    </row>
    <row r="901" spans="1:10" ht="15.95" hidden="1" customHeight="1">
      <c r="A901" s="2">
        <v>5</v>
      </c>
      <c r="B901" s="3" t="s">
        <v>209</v>
      </c>
      <c r="C901" s="3">
        <v>2</v>
      </c>
      <c r="D901" s="3">
        <v>100</v>
      </c>
      <c r="E901" s="3">
        <f>C901*D901</f>
        <v>200</v>
      </c>
      <c r="F901" s="3" t="s">
        <v>18</v>
      </c>
      <c r="G901" s="3">
        <v>1</v>
      </c>
      <c r="H901" s="3">
        <f>E901*G901</f>
        <v>200</v>
      </c>
      <c r="J901" s="3">
        <f t="shared" ref="J901:J902" si="51">SUM(C901*G901)</f>
        <v>2</v>
      </c>
    </row>
    <row r="902" spans="1:10" ht="15.95" hidden="1" customHeight="1">
      <c r="A902" s="2">
        <v>5</v>
      </c>
      <c r="B902" s="3" t="s">
        <v>209</v>
      </c>
      <c r="C902" s="3">
        <v>2</v>
      </c>
      <c r="D902" s="3">
        <v>100</v>
      </c>
      <c r="E902" s="3">
        <f>C902*D902</f>
        <v>200</v>
      </c>
      <c r="F902" s="3" t="s">
        <v>18</v>
      </c>
      <c r="G902" s="3">
        <v>1</v>
      </c>
      <c r="H902" s="3">
        <f>E902*G902</f>
        <v>200</v>
      </c>
      <c r="J902" s="3">
        <f t="shared" si="51"/>
        <v>2</v>
      </c>
    </row>
    <row r="903" spans="1:10" ht="15.95" customHeight="1">
      <c r="C903" s="3">
        <f>SUM(C900:C902)</f>
        <v>24</v>
      </c>
      <c r="F903" s="3" t="s">
        <v>18</v>
      </c>
      <c r="G903" s="3">
        <f>SUM(G900:G902)</f>
        <v>3</v>
      </c>
      <c r="H903" s="3">
        <f>SUM(H900:H902)</f>
        <v>2400</v>
      </c>
      <c r="J903" s="3">
        <f>SUM(J900:J902)</f>
        <v>24</v>
      </c>
    </row>
    <row r="904" spans="1:10" ht="15.95" hidden="1" customHeight="1">
      <c r="A904" s="2">
        <v>7</v>
      </c>
      <c r="B904" s="3" t="s">
        <v>210</v>
      </c>
      <c r="C904" s="3">
        <v>2</v>
      </c>
      <c r="D904" s="3">
        <v>150</v>
      </c>
      <c r="E904" s="3">
        <v>300</v>
      </c>
      <c r="F904" s="3" t="s">
        <v>18</v>
      </c>
      <c r="G904" s="3">
        <v>13</v>
      </c>
      <c r="H904" s="3">
        <v>3900</v>
      </c>
      <c r="J904" s="3">
        <f>SUM(C904*G904)</f>
        <v>26</v>
      </c>
    </row>
    <row r="905" spans="1:10" ht="15.95" hidden="1" customHeight="1">
      <c r="A905" s="2">
        <v>7</v>
      </c>
      <c r="B905" s="3" t="s">
        <v>210</v>
      </c>
      <c r="C905" s="3">
        <v>2</v>
      </c>
      <c r="D905" s="3">
        <v>150</v>
      </c>
      <c r="E905" s="3">
        <v>300</v>
      </c>
      <c r="F905" s="3" t="s">
        <v>18</v>
      </c>
      <c r="G905" s="3">
        <v>4</v>
      </c>
      <c r="H905" s="3">
        <v>1200</v>
      </c>
      <c r="J905" s="3">
        <f>SUM(C905*G905)</f>
        <v>8</v>
      </c>
    </row>
    <row r="906" spans="1:10" ht="15.95" customHeight="1">
      <c r="C906" s="3">
        <f>SUM(C904:C905)</f>
        <v>4</v>
      </c>
      <c r="F906" s="3" t="s">
        <v>18</v>
      </c>
      <c r="G906" s="3">
        <f>SUM(G904:G905)</f>
        <v>17</v>
      </c>
      <c r="H906" s="3">
        <f>SUM(H904:H905)</f>
        <v>5100</v>
      </c>
      <c r="J906" s="3">
        <f>SUM(J904:J905)</f>
        <v>34</v>
      </c>
    </row>
    <row r="907" spans="1:10" ht="15.95" hidden="1" customHeight="1">
      <c r="A907" s="2">
        <v>8</v>
      </c>
      <c r="B907" s="3" t="s">
        <v>211</v>
      </c>
      <c r="C907" s="3">
        <v>1</v>
      </c>
      <c r="D907" s="3">
        <v>150</v>
      </c>
      <c r="E907" s="3">
        <v>150</v>
      </c>
      <c r="F907" s="3" t="s">
        <v>18</v>
      </c>
      <c r="G907" s="3">
        <v>1</v>
      </c>
      <c r="H907" s="3">
        <v>150</v>
      </c>
      <c r="I907" s="1" t="s">
        <v>212</v>
      </c>
      <c r="J907" s="3">
        <f>SUM(C907*G907)</f>
        <v>1</v>
      </c>
    </row>
    <row r="908" spans="1:10" ht="15.95" customHeight="1">
      <c r="H908" s="3">
        <f>SUM(H907)</f>
        <v>150</v>
      </c>
      <c r="J908" s="3">
        <f>SUM(J907)</f>
        <v>1</v>
      </c>
    </row>
    <row r="909" spans="1:10" ht="15.95" hidden="1" customHeight="1">
      <c r="A909" s="2">
        <v>8</v>
      </c>
      <c r="B909" s="3" t="s">
        <v>213</v>
      </c>
      <c r="C909" s="3">
        <v>2</v>
      </c>
      <c r="D909" s="3">
        <v>800</v>
      </c>
      <c r="E909" s="3">
        <v>1600</v>
      </c>
      <c r="F909" s="3" t="s">
        <v>18</v>
      </c>
      <c r="G909" s="3">
        <v>13</v>
      </c>
      <c r="H909" s="3">
        <v>20800</v>
      </c>
      <c r="J909" s="3">
        <f>SUM(C909*G909)</f>
        <v>26</v>
      </c>
    </row>
    <row r="910" spans="1:10" ht="15.95" customHeight="1">
      <c r="H910" s="3">
        <f>SUM(H909)</f>
        <v>20800</v>
      </c>
      <c r="J910" s="3">
        <f>SUM(J909)</f>
        <v>26</v>
      </c>
    </row>
    <row r="911" spans="1:10" ht="15.95" hidden="1" customHeight="1">
      <c r="A911" s="2">
        <v>2</v>
      </c>
      <c r="B911" s="3" t="s">
        <v>214</v>
      </c>
      <c r="C911" s="3">
        <v>2</v>
      </c>
      <c r="D911" s="3">
        <v>500</v>
      </c>
      <c r="E911" s="3">
        <v>1000</v>
      </c>
      <c r="F911" s="3" t="s">
        <v>18</v>
      </c>
      <c r="G911" s="3">
        <v>4</v>
      </c>
      <c r="H911" s="3">
        <v>4000</v>
      </c>
      <c r="I911" s="1" t="s">
        <v>26</v>
      </c>
      <c r="J911" s="3">
        <f>SUM(C911*G911)</f>
        <v>8</v>
      </c>
    </row>
    <row r="912" spans="1:10" ht="15.95" hidden="1" customHeight="1">
      <c r="A912" s="2">
        <v>30</v>
      </c>
      <c r="B912" s="3" t="s">
        <v>214</v>
      </c>
      <c r="C912" s="3">
        <v>2</v>
      </c>
      <c r="D912" s="3">
        <v>500</v>
      </c>
      <c r="E912" s="3">
        <v>1000</v>
      </c>
      <c r="F912" s="3" t="s">
        <v>18</v>
      </c>
      <c r="G912" s="3">
        <v>6</v>
      </c>
      <c r="H912" s="3">
        <v>6000</v>
      </c>
      <c r="I912" s="1" t="s">
        <v>26</v>
      </c>
      <c r="J912" s="3">
        <f t="shared" ref="J912:J913" si="52">SUM(C912*G912)</f>
        <v>12</v>
      </c>
    </row>
    <row r="913" spans="1:10" ht="15.95" hidden="1" customHeight="1">
      <c r="A913" s="2">
        <v>2</v>
      </c>
      <c r="B913" s="3" t="s">
        <v>214</v>
      </c>
      <c r="C913" s="3">
        <v>2</v>
      </c>
      <c r="D913" s="3">
        <v>500</v>
      </c>
      <c r="E913" s="3">
        <v>1000</v>
      </c>
      <c r="F913" s="3" t="s">
        <v>18</v>
      </c>
      <c r="G913" s="3">
        <v>1</v>
      </c>
      <c r="H913" s="3">
        <v>1000</v>
      </c>
      <c r="I913" s="1" t="s">
        <v>26</v>
      </c>
      <c r="J913" s="3">
        <f t="shared" si="52"/>
        <v>2</v>
      </c>
    </row>
    <row r="914" spans="1:10" ht="15.95" customHeight="1">
      <c r="C914" s="3">
        <f>SUM(C911:C913)</f>
        <v>6</v>
      </c>
      <c r="F914" s="3" t="s">
        <v>18</v>
      </c>
      <c r="G914" s="3">
        <f>SUM(G911:G913)</f>
        <v>11</v>
      </c>
      <c r="H914" s="3">
        <f>SUM(H911:H913)</f>
        <v>11000</v>
      </c>
      <c r="J914" s="3">
        <f>SUM(J911:J913)</f>
        <v>22</v>
      </c>
    </row>
    <row r="915" spans="1:10" ht="15.95" hidden="1" customHeight="1">
      <c r="A915" s="2">
        <v>7</v>
      </c>
      <c r="B915" s="3" t="s">
        <v>215</v>
      </c>
      <c r="C915" s="3">
        <v>1</v>
      </c>
      <c r="D915" s="3">
        <v>2000</v>
      </c>
      <c r="E915" s="3">
        <v>2000</v>
      </c>
      <c r="F915" s="3" t="s">
        <v>18</v>
      </c>
      <c r="G915" s="3">
        <v>1</v>
      </c>
      <c r="H915" s="3">
        <v>2000</v>
      </c>
      <c r="I915" s="1" t="s">
        <v>216</v>
      </c>
      <c r="J915" s="3">
        <f>SUM(C915*G915)</f>
        <v>1</v>
      </c>
    </row>
    <row r="916" spans="1:10" ht="15.95" customHeight="1">
      <c r="F916" s="3" t="s">
        <v>18</v>
      </c>
      <c r="H916" s="3">
        <f>SUM(H915)</f>
        <v>2000</v>
      </c>
      <c r="J916" s="3">
        <f>SUM(J915)</f>
        <v>1</v>
      </c>
    </row>
    <row r="917" spans="1:10" ht="15.95" hidden="1" customHeight="1">
      <c r="A917" s="2">
        <v>13</v>
      </c>
      <c r="B917" s="3" t="s">
        <v>217</v>
      </c>
      <c r="C917" s="3">
        <v>3</v>
      </c>
      <c r="D917" s="3">
        <v>2000</v>
      </c>
      <c r="E917" s="3">
        <v>6000</v>
      </c>
      <c r="F917" s="3" t="s">
        <v>18</v>
      </c>
      <c r="G917" s="3">
        <v>1</v>
      </c>
      <c r="H917" s="3">
        <v>6000</v>
      </c>
      <c r="J917" s="3">
        <f>SUM(C917*G917)</f>
        <v>3</v>
      </c>
    </row>
    <row r="918" spans="1:10" ht="15.95" customHeight="1">
      <c r="F918" s="3" t="s">
        <v>18</v>
      </c>
      <c r="H918" s="3">
        <f>SUM(H917)</f>
        <v>6000</v>
      </c>
      <c r="J918" s="3">
        <f>SUM(J917)</f>
        <v>3</v>
      </c>
    </row>
    <row r="919" spans="1:10" ht="15.95" hidden="1" customHeight="1">
      <c r="A919" s="2">
        <v>6</v>
      </c>
      <c r="B919" s="3" t="s">
        <v>218</v>
      </c>
      <c r="C919" s="3">
        <v>2</v>
      </c>
      <c r="D919" s="3">
        <v>300</v>
      </c>
      <c r="E919" s="3">
        <v>600</v>
      </c>
      <c r="F919" s="3" t="s">
        <v>18</v>
      </c>
      <c r="G919" s="3">
        <v>1</v>
      </c>
      <c r="H919" s="3">
        <v>600</v>
      </c>
      <c r="I919" s="1" t="s">
        <v>219</v>
      </c>
      <c r="J919" s="3">
        <f>SUM(C919*G919)</f>
        <v>2</v>
      </c>
    </row>
    <row r="920" spans="1:10" ht="15.95" hidden="1" customHeight="1">
      <c r="A920" s="2">
        <v>7</v>
      </c>
      <c r="B920" s="3" t="s">
        <v>218</v>
      </c>
      <c r="C920" s="3">
        <v>2</v>
      </c>
      <c r="D920" s="3">
        <v>300</v>
      </c>
      <c r="E920" s="3">
        <v>600</v>
      </c>
      <c r="F920" s="3" t="s">
        <v>18</v>
      </c>
      <c r="G920" s="3">
        <v>1</v>
      </c>
      <c r="H920" s="3">
        <v>600</v>
      </c>
      <c r="I920" s="1" t="s">
        <v>219</v>
      </c>
      <c r="J920" s="3">
        <f>SUM(C920*G920)</f>
        <v>2</v>
      </c>
    </row>
    <row r="921" spans="1:10" ht="15.95" customHeight="1">
      <c r="C921" s="3">
        <f>SUM(C919:C920)</f>
        <v>4</v>
      </c>
      <c r="F921" s="3" t="s">
        <v>18</v>
      </c>
      <c r="G921" s="3">
        <f>SUM(G919:G920)</f>
        <v>2</v>
      </c>
      <c r="H921" s="3">
        <f>SUM(H919:H920)</f>
        <v>1200</v>
      </c>
      <c r="J921" s="3">
        <f>SUM(J919:J920)</f>
        <v>4</v>
      </c>
    </row>
    <row r="922" spans="1:10" hidden="1">
      <c r="A922" s="2">
        <v>2</v>
      </c>
      <c r="B922" s="3" t="s">
        <v>47</v>
      </c>
      <c r="C922" s="3">
        <v>2</v>
      </c>
      <c r="D922" s="3">
        <v>50</v>
      </c>
      <c r="E922" s="3">
        <v>100</v>
      </c>
      <c r="F922" s="3" t="s">
        <v>18</v>
      </c>
      <c r="G922" s="3">
        <v>26</v>
      </c>
      <c r="H922" s="3">
        <v>2600</v>
      </c>
      <c r="J922" s="3">
        <f>SUM(C922*G922)</f>
        <v>52</v>
      </c>
    </row>
    <row r="923" spans="1:10" hidden="1">
      <c r="A923" s="2">
        <v>2</v>
      </c>
      <c r="B923" s="3" t="s">
        <v>47</v>
      </c>
      <c r="C923" s="3">
        <v>1</v>
      </c>
      <c r="D923" s="3">
        <v>50</v>
      </c>
      <c r="E923" s="3">
        <v>50</v>
      </c>
      <c r="F923" s="3" t="s">
        <v>18</v>
      </c>
      <c r="G923" s="3">
        <v>2</v>
      </c>
      <c r="H923" s="3">
        <v>100</v>
      </c>
      <c r="J923" s="3">
        <f t="shared" ref="J923:J927" si="53">SUM(C923*G923)</f>
        <v>2</v>
      </c>
    </row>
    <row r="924" spans="1:10" hidden="1">
      <c r="A924" s="2">
        <v>2</v>
      </c>
      <c r="B924" s="3" t="s">
        <v>47</v>
      </c>
      <c r="C924" s="3">
        <v>1</v>
      </c>
      <c r="D924" s="3">
        <v>50</v>
      </c>
      <c r="E924" s="3">
        <v>50</v>
      </c>
      <c r="F924" s="3" t="s">
        <v>18</v>
      </c>
      <c r="G924" s="3">
        <v>2</v>
      </c>
      <c r="H924" s="3">
        <v>100</v>
      </c>
      <c r="J924" s="3">
        <f t="shared" si="53"/>
        <v>2</v>
      </c>
    </row>
    <row r="925" spans="1:10" hidden="1">
      <c r="A925" s="2">
        <v>2</v>
      </c>
      <c r="B925" s="3" t="s">
        <v>47</v>
      </c>
      <c r="C925" s="3">
        <v>1</v>
      </c>
      <c r="D925" s="3">
        <v>50</v>
      </c>
      <c r="E925" s="3">
        <v>50</v>
      </c>
      <c r="F925" s="3" t="s">
        <v>18</v>
      </c>
      <c r="G925" s="3">
        <v>1</v>
      </c>
      <c r="H925" s="3">
        <v>50</v>
      </c>
      <c r="J925" s="3">
        <f t="shared" si="53"/>
        <v>1</v>
      </c>
    </row>
    <row r="926" spans="1:10" hidden="1">
      <c r="A926" s="2">
        <v>2</v>
      </c>
      <c r="B926" s="3" t="s">
        <v>47</v>
      </c>
      <c r="C926" s="3">
        <v>1</v>
      </c>
      <c r="D926" s="3">
        <v>50</v>
      </c>
      <c r="E926" s="3">
        <f>C926*D926</f>
        <v>50</v>
      </c>
      <c r="F926" s="3" t="s">
        <v>18</v>
      </c>
      <c r="G926" s="3">
        <v>2</v>
      </c>
      <c r="H926" s="3">
        <f>E926*G926</f>
        <v>100</v>
      </c>
      <c r="J926" s="3">
        <f t="shared" si="53"/>
        <v>2</v>
      </c>
    </row>
    <row r="927" spans="1:10" hidden="1">
      <c r="A927" s="2">
        <v>19</v>
      </c>
      <c r="B927" s="3" t="s">
        <v>47</v>
      </c>
      <c r="C927" s="3">
        <v>6</v>
      </c>
      <c r="D927" s="3">
        <v>40</v>
      </c>
      <c r="E927" s="3">
        <f>D927*C927</f>
        <v>240</v>
      </c>
      <c r="F927" s="3" t="s">
        <v>18</v>
      </c>
      <c r="G927" s="3">
        <v>1</v>
      </c>
      <c r="H927" s="3">
        <f>E927*G927</f>
        <v>240</v>
      </c>
      <c r="J927" s="3">
        <f t="shared" si="53"/>
        <v>6</v>
      </c>
    </row>
    <row r="928" spans="1:10">
      <c r="C928" s="3">
        <f>SUM(C922:C927)</f>
        <v>12</v>
      </c>
      <c r="F928" s="3" t="s">
        <v>18</v>
      </c>
      <c r="G928" s="3">
        <f>SUM(G922:G927)</f>
        <v>34</v>
      </c>
      <c r="H928" s="3">
        <f>SUM(H922:H927)</f>
        <v>3190</v>
      </c>
      <c r="J928" s="3">
        <f>SUM(J922:J927)</f>
        <v>65</v>
      </c>
    </row>
    <row r="929" spans="1:10" hidden="1">
      <c r="A929" s="2">
        <v>11</v>
      </c>
      <c r="B929" s="3" t="s">
        <v>49</v>
      </c>
      <c r="C929" s="3">
        <v>1</v>
      </c>
      <c r="D929" s="3">
        <v>80</v>
      </c>
      <c r="E929" s="3">
        <v>80</v>
      </c>
      <c r="F929" s="3" t="s">
        <v>18</v>
      </c>
      <c r="G929" s="3">
        <v>460</v>
      </c>
      <c r="H929" s="3">
        <v>36800</v>
      </c>
      <c r="J929" s="3">
        <f>SUM(C929*G929)</f>
        <v>460</v>
      </c>
    </row>
    <row r="930" spans="1:10" hidden="1">
      <c r="A930" s="2">
        <v>9</v>
      </c>
      <c r="B930" s="3" t="s">
        <v>49</v>
      </c>
      <c r="C930" s="3">
        <v>1</v>
      </c>
      <c r="D930" s="3">
        <v>80</v>
      </c>
      <c r="E930" s="3">
        <v>80</v>
      </c>
      <c r="F930" s="3" t="s">
        <v>18</v>
      </c>
      <c r="G930" s="3">
        <v>13</v>
      </c>
      <c r="H930" s="3">
        <v>1040</v>
      </c>
      <c r="J930" s="3">
        <f t="shared" ref="J930:J932" si="54">SUM(C930*G930)</f>
        <v>13</v>
      </c>
    </row>
    <row r="931" spans="1:10" hidden="1">
      <c r="A931" s="2">
        <v>11</v>
      </c>
      <c r="B931" s="3" t="s">
        <v>49</v>
      </c>
      <c r="C931" s="3">
        <v>1</v>
      </c>
      <c r="D931" s="3">
        <v>80</v>
      </c>
      <c r="E931" s="3">
        <v>80</v>
      </c>
      <c r="F931" s="3" t="s">
        <v>18</v>
      </c>
      <c r="G931" s="3">
        <v>20</v>
      </c>
      <c r="H931" s="3">
        <v>1600</v>
      </c>
      <c r="J931" s="3">
        <f t="shared" si="54"/>
        <v>20</v>
      </c>
    </row>
    <row r="932" spans="1:10" hidden="1">
      <c r="A932" s="2">
        <v>11</v>
      </c>
      <c r="B932" s="3" t="s">
        <v>49</v>
      </c>
      <c r="C932" s="3">
        <v>1</v>
      </c>
      <c r="D932" s="3">
        <v>80</v>
      </c>
      <c r="E932" s="3">
        <v>80</v>
      </c>
      <c r="F932" s="3" t="s">
        <v>18</v>
      </c>
      <c r="G932" s="3">
        <v>20</v>
      </c>
      <c r="H932" s="3">
        <v>1600</v>
      </c>
      <c r="J932" s="3">
        <f t="shared" si="54"/>
        <v>20</v>
      </c>
    </row>
    <row r="933" spans="1:10">
      <c r="C933" s="3">
        <f>SUM(C929:C932)</f>
        <v>4</v>
      </c>
      <c r="F933" s="3" t="s">
        <v>18</v>
      </c>
      <c r="G933" s="3">
        <f>SUM(G929:G932)</f>
        <v>513</v>
      </c>
      <c r="H933" s="3">
        <f>SUM(H929:H932)</f>
        <v>41040</v>
      </c>
      <c r="J933" s="3">
        <f>SUM(J929:J932)</f>
        <v>513</v>
      </c>
    </row>
    <row r="934" spans="1:10" ht="15.95" hidden="1" customHeight="1">
      <c r="A934" s="2">
        <v>4</v>
      </c>
      <c r="B934" s="3" t="s">
        <v>220</v>
      </c>
      <c r="C934" s="3">
        <v>1</v>
      </c>
      <c r="D934" s="3">
        <v>1000</v>
      </c>
      <c r="E934" s="3">
        <v>1000</v>
      </c>
      <c r="F934" s="3" t="s">
        <v>18</v>
      </c>
      <c r="G934" s="3">
        <v>26</v>
      </c>
      <c r="H934" s="3">
        <v>26000</v>
      </c>
      <c r="I934" s="1" t="s">
        <v>221</v>
      </c>
      <c r="J934" s="3">
        <f>SUM(C934*G934)</f>
        <v>26</v>
      </c>
    </row>
    <row r="935" spans="1:10" ht="15.95" hidden="1" customHeight="1">
      <c r="A935" s="2">
        <v>8</v>
      </c>
      <c r="B935" s="3" t="s">
        <v>220</v>
      </c>
      <c r="C935" s="3">
        <v>3</v>
      </c>
      <c r="D935" s="3">
        <v>2000</v>
      </c>
      <c r="E935" s="3">
        <v>6000</v>
      </c>
      <c r="F935" s="3" t="s">
        <v>18</v>
      </c>
      <c r="G935" s="3">
        <v>1</v>
      </c>
      <c r="H935" s="3">
        <v>6000</v>
      </c>
      <c r="I935" s="1" t="s">
        <v>222</v>
      </c>
      <c r="J935" s="3">
        <f>SUM(C935*G935)</f>
        <v>3</v>
      </c>
    </row>
    <row r="936" spans="1:10" ht="15.95" customHeight="1">
      <c r="C936" s="3">
        <f>SUM(C934:C935)</f>
        <v>4</v>
      </c>
      <c r="F936" s="3" t="s">
        <v>18</v>
      </c>
      <c r="G936" s="3">
        <f>SUM(G934:G935)</f>
        <v>27</v>
      </c>
      <c r="H936" s="3">
        <f>SUM(H934:H935)</f>
        <v>32000</v>
      </c>
      <c r="J936" s="3">
        <f>SUM(J934:J935)</f>
        <v>29</v>
      </c>
    </row>
    <row r="937" spans="1:10" ht="15.95" hidden="1" customHeight="1">
      <c r="A937" s="2">
        <v>6</v>
      </c>
      <c r="B937" s="3" t="s">
        <v>223</v>
      </c>
      <c r="C937" s="3">
        <v>1</v>
      </c>
      <c r="D937" s="3">
        <v>500</v>
      </c>
      <c r="E937" s="3">
        <v>500</v>
      </c>
      <c r="F937" s="3" t="s">
        <v>18</v>
      </c>
      <c r="G937" s="3">
        <v>273</v>
      </c>
      <c r="H937" s="3">
        <v>136500</v>
      </c>
      <c r="J937" s="3">
        <f>SUM(C937*G937)</f>
        <v>273</v>
      </c>
    </row>
    <row r="938" spans="1:10" ht="15.95" hidden="1" customHeight="1">
      <c r="A938" s="2">
        <v>9</v>
      </c>
      <c r="B938" s="3" t="s">
        <v>223</v>
      </c>
      <c r="C938" s="3">
        <v>1</v>
      </c>
      <c r="D938" s="3">
        <v>500</v>
      </c>
      <c r="E938" s="3">
        <v>500</v>
      </c>
      <c r="F938" s="3" t="s">
        <v>18</v>
      </c>
      <c r="G938" s="3">
        <v>26</v>
      </c>
      <c r="H938" s="3">
        <v>13000</v>
      </c>
      <c r="J938" s="3">
        <f t="shared" ref="J938:J943" si="55">SUM(C938*G938)</f>
        <v>26</v>
      </c>
    </row>
    <row r="939" spans="1:10" ht="15.95" hidden="1" customHeight="1">
      <c r="A939" s="2">
        <v>5</v>
      </c>
      <c r="B939" s="3" t="s">
        <v>223</v>
      </c>
      <c r="C939" s="3">
        <v>2</v>
      </c>
      <c r="D939" s="3">
        <v>500</v>
      </c>
      <c r="E939" s="3">
        <v>1000</v>
      </c>
      <c r="F939" s="3" t="s">
        <v>18</v>
      </c>
      <c r="G939" s="3">
        <v>26</v>
      </c>
      <c r="H939" s="3">
        <v>26000</v>
      </c>
      <c r="J939" s="3">
        <f t="shared" si="55"/>
        <v>52</v>
      </c>
    </row>
    <row r="940" spans="1:10" ht="15.95" hidden="1" customHeight="1">
      <c r="A940" s="2">
        <v>6</v>
      </c>
      <c r="B940" s="3" t="s">
        <v>223</v>
      </c>
      <c r="C940" s="3">
        <v>1</v>
      </c>
      <c r="D940" s="3">
        <v>500</v>
      </c>
      <c r="E940" s="3">
        <v>500</v>
      </c>
      <c r="F940" s="3" t="s">
        <v>18</v>
      </c>
      <c r="G940" s="3">
        <v>2</v>
      </c>
      <c r="H940" s="3">
        <v>1000</v>
      </c>
      <c r="J940" s="3">
        <f t="shared" si="55"/>
        <v>2</v>
      </c>
    </row>
    <row r="941" spans="1:10" ht="15.95" hidden="1" customHeight="1">
      <c r="A941" s="2">
        <v>6</v>
      </c>
      <c r="B941" s="3" t="s">
        <v>223</v>
      </c>
      <c r="C941" s="3">
        <v>1</v>
      </c>
      <c r="D941" s="3">
        <v>500</v>
      </c>
      <c r="E941" s="3">
        <v>500</v>
      </c>
      <c r="F941" s="3" t="s">
        <v>18</v>
      </c>
      <c r="G941" s="3">
        <v>2</v>
      </c>
      <c r="H941" s="3">
        <v>1000</v>
      </c>
      <c r="J941" s="3">
        <f t="shared" si="55"/>
        <v>2</v>
      </c>
    </row>
    <row r="942" spans="1:10" ht="15.95" hidden="1" customHeight="1">
      <c r="A942" s="2">
        <v>10</v>
      </c>
      <c r="B942" s="3" t="s">
        <v>223</v>
      </c>
      <c r="C942" s="3">
        <v>2</v>
      </c>
      <c r="D942" s="3">
        <v>500</v>
      </c>
      <c r="E942" s="3">
        <v>1000</v>
      </c>
      <c r="F942" s="3" t="s">
        <v>18</v>
      </c>
      <c r="G942" s="3">
        <v>1</v>
      </c>
      <c r="H942" s="3">
        <v>1000</v>
      </c>
      <c r="J942" s="3">
        <f t="shared" si="55"/>
        <v>2</v>
      </c>
    </row>
    <row r="943" spans="1:10" ht="15.95" hidden="1" customHeight="1">
      <c r="A943" s="2">
        <v>6</v>
      </c>
      <c r="B943" s="3" t="s">
        <v>223</v>
      </c>
      <c r="C943" s="3">
        <v>1</v>
      </c>
      <c r="D943" s="3">
        <v>500</v>
      </c>
      <c r="E943" s="3">
        <f>C943*D943</f>
        <v>500</v>
      </c>
      <c r="F943" s="3" t="s">
        <v>18</v>
      </c>
      <c r="G943" s="3">
        <v>2</v>
      </c>
      <c r="H943" s="3">
        <f>E943*G943</f>
        <v>1000</v>
      </c>
      <c r="J943" s="3">
        <f t="shared" si="55"/>
        <v>2</v>
      </c>
    </row>
    <row r="944" spans="1:10" ht="15.95" customHeight="1">
      <c r="C944" s="3">
        <f>SUM(C937:C943)</f>
        <v>9</v>
      </c>
      <c r="F944" s="3" t="s">
        <v>18</v>
      </c>
      <c r="G944" s="3">
        <f>SUM(G937:G943)</f>
        <v>332</v>
      </c>
      <c r="H944" s="3">
        <f>SUM(H937:H943)</f>
        <v>179500</v>
      </c>
      <c r="J944" s="3">
        <f>SUM(J937:J943)</f>
        <v>359</v>
      </c>
    </row>
    <row r="945" spans="1:10" ht="15.95" hidden="1" customHeight="1">
      <c r="A945" s="2">
        <v>6</v>
      </c>
      <c r="B945" s="3" t="s">
        <v>224</v>
      </c>
      <c r="C945" s="3">
        <v>250</v>
      </c>
      <c r="D945" s="3">
        <v>38</v>
      </c>
      <c r="E945" s="3">
        <v>9500</v>
      </c>
      <c r="F945" s="3" t="s">
        <v>18</v>
      </c>
      <c r="G945" s="3">
        <v>1</v>
      </c>
      <c r="H945" s="3">
        <v>9500</v>
      </c>
      <c r="J945" s="3">
        <f>SUM(C945*G945)</f>
        <v>250</v>
      </c>
    </row>
    <row r="946" spans="1:10" ht="15.95" customHeight="1">
      <c r="F946" s="3" t="s">
        <v>18</v>
      </c>
      <c r="H946" s="3">
        <f>SUM(H945)</f>
        <v>9500</v>
      </c>
      <c r="J946" s="3">
        <f>SUM(J945)</f>
        <v>250</v>
      </c>
    </row>
    <row r="947" spans="1:10" ht="15.95" hidden="1" customHeight="1">
      <c r="A947" s="2">
        <v>6</v>
      </c>
      <c r="B947" s="3" t="s">
        <v>225</v>
      </c>
      <c r="C947" s="3">
        <v>1</v>
      </c>
      <c r="D947" s="3">
        <v>50</v>
      </c>
      <c r="E947" s="3">
        <v>50</v>
      </c>
      <c r="F947" s="3" t="s">
        <v>18</v>
      </c>
      <c r="G947" s="3">
        <v>13</v>
      </c>
      <c r="H947" s="3">
        <v>650</v>
      </c>
      <c r="J947" s="3">
        <f>SUM(C947*G947)</f>
        <v>13</v>
      </c>
    </row>
    <row r="948" spans="1:10" ht="15.95" hidden="1" customHeight="1">
      <c r="A948" s="2">
        <v>13</v>
      </c>
      <c r="B948" s="3" t="s">
        <v>225</v>
      </c>
      <c r="C948" s="3">
        <v>1</v>
      </c>
      <c r="D948" s="3">
        <v>98</v>
      </c>
      <c r="E948" s="3">
        <v>98</v>
      </c>
      <c r="F948" s="3" t="s">
        <v>18</v>
      </c>
      <c r="G948" s="3">
        <v>80</v>
      </c>
      <c r="H948" s="3">
        <v>7840</v>
      </c>
      <c r="I948" s="1" t="s">
        <v>226</v>
      </c>
      <c r="J948" s="3">
        <f t="shared" ref="J948:J981" si="56">SUM(C948*G948)</f>
        <v>80</v>
      </c>
    </row>
    <row r="949" spans="1:10" ht="15.95" hidden="1" customHeight="1">
      <c r="A949" s="2">
        <v>15</v>
      </c>
      <c r="B949" s="3" t="s">
        <v>225</v>
      </c>
      <c r="C949" s="3">
        <v>3</v>
      </c>
      <c r="D949" s="3">
        <v>98</v>
      </c>
      <c r="E949" s="3">
        <v>294</v>
      </c>
      <c r="F949" s="3" t="s">
        <v>18</v>
      </c>
      <c r="G949" s="3">
        <v>5</v>
      </c>
      <c r="H949" s="3">
        <v>1470</v>
      </c>
      <c r="I949" s="1" t="s">
        <v>226</v>
      </c>
      <c r="J949" s="3">
        <f t="shared" si="56"/>
        <v>15</v>
      </c>
    </row>
    <row r="950" spans="1:10" ht="15.95" hidden="1" customHeight="1">
      <c r="A950" s="2">
        <v>3</v>
      </c>
      <c r="B950" s="3" t="s">
        <v>225</v>
      </c>
      <c r="C950" s="3">
        <v>3</v>
      </c>
      <c r="D950" s="3">
        <v>98</v>
      </c>
      <c r="E950" s="3">
        <v>294</v>
      </c>
      <c r="F950" s="3" t="s">
        <v>18</v>
      </c>
      <c r="G950" s="3">
        <v>5</v>
      </c>
      <c r="H950" s="3">
        <v>1470</v>
      </c>
      <c r="I950" s="1" t="s">
        <v>226</v>
      </c>
      <c r="J950" s="3">
        <f t="shared" si="56"/>
        <v>15</v>
      </c>
    </row>
    <row r="951" spans="1:10" ht="15.95" hidden="1" customHeight="1">
      <c r="A951" s="2">
        <v>3</v>
      </c>
      <c r="B951" s="3" t="s">
        <v>225</v>
      </c>
      <c r="C951" s="3">
        <v>2</v>
      </c>
      <c r="D951" s="3">
        <v>98</v>
      </c>
      <c r="E951" s="3">
        <v>196</v>
      </c>
      <c r="F951" s="3" t="s">
        <v>18</v>
      </c>
      <c r="G951" s="3">
        <v>6</v>
      </c>
      <c r="H951" s="3">
        <v>1176</v>
      </c>
      <c r="I951" s="1" t="s">
        <v>226</v>
      </c>
      <c r="J951" s="3">
        <f t="shared" si="56"/>
        <v>12</v>
      </c>
    </row>
    <row r="952" spans="1:10" ht="15.95" hidden="1" customHeight="1">
      <c r="A952" s="2">
        <v>6</v>
      </c>
      <c r="B952" s="3" t="s">
        <v>225</v>
      </c>
      <c r="C952" s="3">
        <v>2</v>
      </c>
      <c r="D952" s="3">
        <v>80</v>
      </c>
      <c r="E952" s="3">
        <v>160</v>
      </c>
      <c r="F952" s="3" t="s">
        <v>18</v>
      </c>
      <c r="G952" s="3">
        <v>6</v>
      </c>
      <c r="H952" s="3">
        <v>960</v>
      </c>
      <c r="I952" s="1" t="s">
        <v>227</v>
      </c>
      <c r="J952" s="3">
        <f t="shared" si="56"/>
        <v>12</v>
      </c>
    </row>
    <row r="953" spans="1:10" ht="15.95" hidden="1" customHeight="1">
      <c r="A953" s="2">
        <v>4</v>
      </c>
      <c r="B953" s="3" t="s">
        <v>225</v>
      </c>
      <c r="C953" s="3">
        <v>1</v>
      </c>
      <c r="D953" s="3">
        <v>98</v>
      </c>
      <c r="E953" s="3">
        <v>98</v>
      </c>
      <c r="F953" s="3" t="s">
        <v>18</v>
      </c>
      <c r="G953" s="3">
        <v>6</v>
      </c>
      <c r="H953" s="3">
        <v>588</v>
      </c>
      <c r="I953" s="1" t="s">
        <v>226</v>
      </c>
      <c r="J953" s="3">
        <f t="shared" si="56"/>
        <v>6</v>
      </c>
    </row>
    <row r="954" spans="1:10" ht="15.95" hidden="1" customHeight="1">
      <c r="A954" s="2">
        <v>3</v>
      </c>
      <c r="B954" s="3" t="s">
        <v>225</v>
      </c>
      <c r="C954" s="3">
        <v>2</v>
      </c>
      <c r="D954" s="3">
        <v>98</v>
      </c>
      <c r="E954" s="3">
        <v>196</v>
      </c>
      <c r="F954" s="3" t="s">
        <v>18</v>
      </c>
      <c r="G954" s="3">
        <v>3</v>
      </c>
      <c r="H954" s="3">
        <v>588</v>
      </c>
      <c r="I954" s="1" t="s">
        <v>226</v>
      </c>
      <c r="J954" s="3">
        <f t="shared" si="56"/>
        <v>6</v>
      </c>
    </row>
    <row r="955" spans="1:10" ht="15.95" hidden="1" customHeight="1">
      <c r="A955" s="2">
        <v>11</v>
      </c>
      <c r="B955" s="3" t="s">
        <v>225</v>
      </c>
      <c r="C955" s="3">
        <v>2</v>
      </c>
      <c r="D955" s="3">
        <v>98</v>
      </c>
      <c r="E955" s="3">
        <v>196</v>
      </c>
      <c r="F955" s="3" t="s">
        <v>18</v>
      </c>
      <c r="G955" s="3">
        <v>1</v>
      </c>
      <c r="H955" s="3">
        <v>196</v>
      </c>
      <c r="I955" s="1" t="s">
        <v>226</v>
      </c>
      <c r="J955" s="3">
        <f t="shared" si="56"/>
        <v>2</v>
      </c>
    </row>
    <row r="956" spans="1:10" ht="15.95" hidden="1" customHeight="1">
      <c r="A956" s="2">
        <v>4</v>
      </c>
      <c r="B956" s="3" t="s">
        <v>225</v>
      </c>
      <c r="C956" s="3">
        <v>2</v>
      </c>
      <c r="D956" s="3">
        <v>98</v>
      </c>
      <c r="E956" s="3">
        <v>196</v>
      </c>
      <c r="F956" s="3" t="s">
        <v>18</v>
      </c>
      <c r="G956" s="3">
        <v>4</v>
      </c>
      <c r="H956" s="3">
        <v>784</v>
      </c>
      <c r="I956" s="1" t="s">
        <v>226</v>
      </c>
      <c r="J956" s="3">
        <f t="shared" si="56"/>
        <v>8</v>
      </c>
    </row>
    <row r="957" spans="1:10" ht="15.95" hidden="1" customHeight="1">
      <c r="A957" s="2">
        <v>5</v>
      </c>
      <c r="B957" s="3" t="s">
        <v>225</v>
      </c>
      <c r="C957" s="3">
        <v>3</v>
      </c>
      <c r="D957" s="3">
        <v>98</v>
      </c>
      <c r="E957" s="3">
        <v>294</v>
      </c>
      <c r="F957" s="3" t="s">
        <v>18</v>
      </c>
      <c r="G957" s="3">
        <v>4</v>
      </c>
      <c r="H957" s="3">
        <v>1176</v>
      </c>
      <c r="I957" s="1" t="s">
        <v>226</v>
      </c>
      <c r="J957" s="3">
        <f t="shared" si="56"/>
        <v>12</v>
      </c>
    </row>
    <row r="958" spans="1:10" ht="15.95" hidden="1" customHeight="1">
      <c r="A958" s="2">
        <v>2</v>
      </c>
      <c r="B958" s="3" t="s">
        <v>225</v>
      </c>
      <c r="C958" s="3">
        <v>3</v>
      </c>
      <c r="D958" s="3">
        <v>98</v>
      </c>
      <c r="E958" s="3">
        <v>294</v>
      </c>
      <c r="F958" s="3" t="s">
        <v>18</v>
      </c>
      <c r="G958" s="3">
        <v>2</v>
      </c>
      <c r="H958" s="3">
        <v>588</v>
      </c>
      <c r="I958" s="1" t="s">
        <v>226</v>
      </c>
      <c r="J958" s="3">
        <f t="shared" si="56"/>
        <v>6</v>
      </c>
    </row>
    <row r="959" spans="1:10" ht="15.95" hidden="1" customHeight="1">
      <c r="A959" s="2">
        <v>6</v>
      </c>
      <c r="B959" s="3" t="s">
        <v>225</v>
      </c>
      <c r="C959" s="3">
        <v>5</v>
      </c>
      <c r="D959" s="3">
        <v>98</v>
      </c>
      <c r="E959" s="3">
        <v>490</v>
      </c>
      <c r="F959" s="3" t="s">
        <v>18</v>
      </c>
      <c r="G959" s="3">
        <v>2</v>
      </c>
      <c r="H959" s="3">
        <v>980</v>
      </c>
      <c r="I959" s="1" t="s">
        <v>226</v>
      </c>
      <c r="J959" s="3">
        <f t="shared" si="56"/>
        <v>10</v>
      </c>
    </row>
    <row r="960" spans="1:10" ht="15.95" hidden="1" customHeight="1">
      <c r="A960" s="2">
        <v>6</v>
      </c>
      <c r="B960" s="3" t="s">
        <v>225</v>
      </c>
      <c r="C960" s="3">
        <v>2</v>
      </c>
      <c r="D960" s="3">
        <v>80</v>
      </c>
      <c r="E960" s="3">
        <v>160</v>
      </c>
      <c r="F960" s="3" t="s">
        <v>18</v>
      </c>
      <c r="G960" s="3">
        <v>1</v>
      </c>
      <c r="H960" s="3">
        <v>160</v>
      </c>
      <c r="I960" s="1" t="s">
        <v>227</v>
      </c>
      <c r="J960" s="3">
        <f t="shared" si="56"/>
        <v>2</v>
      </c>
    </row>
    <row r="961" spans="1:10" ht="15.95" hidden="1" customHeight="1">
      <c r="A961" s="2">
        <v>25</v>
      </c>
      <c r="B961" s="3" t="s">
        <v>225</v>
      </c>
      <c r="C961" s="3">
        <v>5</v>
      </c>
      <c r="D961" s="3">
        <v>98</v>
      </c>
      <c r="E961" s="3">
        <v>490</v>
      </c>
      <c r="F961" s="3" t="s">
        <v>18</v>
      </c>
      <c r="G961" s="3">
        <v>4</v>
      </c>
      <c r="H961" s="3">
        <v>1960</v>
      </c>
      <c r="I961" s="1" t="s">
        <v>226</v>
      </c>
      <c r="J961" s="3">
        <f t="shared" si="56"/>
        <v>20</v>
      </c>
    </row>
    <row r="962" spans="1:10" ht="15.95" hidden="1" customHeight="1">
      <c r="A962" s="2">
        <v>13</v>
      </c>
      <c r="B962" s="3" t="s">
        <v>225</v>
      </c>
      <c r="C962" s="3">
        <v>1</v>
      </c>
      <c r="D962" s="3">
        <v>98</v>
      </c>
      <c r="E962" s="3">
        <v>98</v>
      </c>
      <c r="F962" s="3" t="s">
        <v>18</v>
      </c>
      <c r="G962" s="3">
        <v>10</v>
      </c>
      <c r="H962" s="3">
        <v>980</v>
      </c>
      <c r="I962" s="1" t="s">
        <v>226</v>
      </c>
      <c r="J962" s="3">
        <f t="shared" si="56"/>
        <v>10</v>
      </c>
    </row>
    <row r="963" spans="1:10" ht="15.95" hidden="1" customHeight="1">
      <c r="A963" s="2">
        <v>15</v>
      </c>
      <c r="B963" s="3" t="s">
        <v>225</v>
      </c>
      <c r="C963" s="3">
        <v>3</v>
      </c>
      <c r="D963" s="3">
        <v>98</v>
      </c>
      <c r="E963" s="3">
        <v>294</v>
      </c>
      <c r="F963" s="3" t="s">
        <v>18</v>
      </c>
      <c r="G963" s="3">
        <v>1</v>
      </c>
      <c r="H963" s="3">
        <v>294</v>
      </c>
      <c r="I963" s="1" t="s">
        <v>226</v>
      </c>
      <c r="J963" s="3">
        <f t="shared" si="56"/>
        <v>3</v>
      </c>
    </row>
    <row r="964" spans="1:10" ht="15.95" hidden="1" customHeight="1">
      <c r="A964" s="2">
        <v>3</v>
      </c>
      <c r="B964" s="3" t="s">
        <v>225</v>
      </c>
      <c r="C964" s="3">
        <v>3</v>
      </c>
      <c r="D964" s="3">
        <v>98</v>
      </c>
      <c r="E964" s="3">
        <v>294</v>
      </c>
      <c r="F964" s="3" t="s">
        <v>18</v>
      </c>
      <c r="G964" s="3">
        <v>1</v>
      </c>
      <c r="H964" s="3">
        <v>294</v>
      </c>
      <c r="I964" s="1" t="s">
        <v>226</v>
      </c>
      <c r="J964" s="3">
        <f t="shared" si="56"/>
        <v>3</v>
      </c>
    </row>
    <row r="965" spans="1:10" ht="15.95" hidden="1" customHeight="1">
      <c r="A965" s="2">
        <v>3</v>
      </c>
      <c r="B965" s="3" t="s">
        <v>225</v>
      </c>
      <c r="C965" s="3">
        <v>2</v>
      </c>
      <c r="D965" s="3">
        <v>98</v>
      </c>
      <c r="E965" s="3">
        <v>196</v>
      </c>
      <c r="F965" s="3" t="s">
        <v>18</v>
      </c>
      <c r="G965" s="3">
        <v>1</v>
      </c>
      <c r="H965" s="3">
        <v>196</v>
      </c>
      <c r="I965" s="1" t="s">
        <v>226</v>
      </c>
      <c r="J965" s="3">
        <f t="shared" si="56"/>
        <v>2</v>
      </c>
    </row>
    <row r="966" spans="1:10" ht="15.95" hidden="1" customHeight="1">
      <c r="A966" s="2">
        <v>6</v>
      </c>
      <c r="B966" s="3" t="s">
        <v>225</v>
      </c>
      <c r="C966" s="3">
        <v>2</v>
      </c>
      <c r="D966" s="3">
        <v>80</v>
      </c>
      <c r="E966" s="3">
        <v>160</v>
      </c>
      <c r="F966" s="3" t="s">
        <v>18</v>
      </c>
      <c r="G966" s="3">
        <v>1</v>
      </c>
      <c r="H966" s="3">
        <v>160</v>
      </c>
      <c r="I966" s="1" t="s">
        <v>227</v>
      </c>
      <c r="J966" s="3">
        <f t="shared" si="56"/>
        <v>2</v>
      </c>
    </row>
    <row r="967" spans="1:10" ht="15.95" hidden="1" customHeight="1">
      <c r="A967" s="2">
        <v>4</v>
      </c>
      <c r="B967" s="3" t="s">
        <v>225</v>
      </c>
      <c r="C967" s="3">
        <v>1</v>
      </c>
      <c r="D967" s="3">
        <v>98</v>
      </c>
      <c r="E967" s="3">
        <v>98</v>
      </c>
      <c r="F967" s="3" t="s">
        <v>18</v>
      </c>
      <c r="G967" s="3">
        <v>1</v>
      </c>
      <c r="H967" s="3">
        <v>98</v>
      </c>
      <c r="I967" s="1" t="s">
        <v>226</v>
      </c>
      <c r="J967" s="3">
        <f t="shared" si="56"/>
        <v>1</v>
      </c>
    </row>
    <row r="968" spans="1:10" ht="15.95" hidden="1" customHeight="1">
      <c r="A968" s="2">
        <v>6</v>
      </c>
      <c r="B968" s="3" t="s">
        <v>225</v>
      </c>
      <c r="C968" s="3">
        <v>1</v>
      </c>
      <c r="D968" s="3">
        <v>98</v>
      </c>
      <c r="E968" s="3">
        <v>98</v>
      </c>
      <c r="F968" s="3" t="s">
        <v>18</v>
      </c>
      <c r="G968" s="3">
        <v>1</v>
      </c>
      <c r="H968" s="3">
        <v>98</v>
      </c>
      <c r="I968" s="1" t="s">
        <v>226</v>
      </c>
      <c r="J968" s="3">
        <f t="shared" si="56"/>
        <v>1</v>
      </c>
    </row>
    <row r="969" spans="1:10" ht="15.95" hidden="1" customHeight="1">
      <c r="A969" s="2">
        <v>6</v>
      </c>
      <c r="B969" s="3" t="s">
        <v>225</v>
      </c>
      <c r="C969" s="3">
        <v>2</v>
      </c>
      <c r="D969" s="3">
        <v>80</v>
      </c>
      <c r="E969" s="3">
        <v>160</v>
      </c>
      <c r="F969" s="3" t="s">
        <v>18</v>
      </c>
      <c r="G969" s="3">
        <v>1</v>
      </c>
      <c r="H969" s="3">
        <v>160</v>
      </c>
      <c r="I969" s="1" t="s">
        <v>227</v>
      </c>
      <c r="J969" s="3">
        <f t="shared" si="56"/>
        <v>2</v>
      </c>
    </row>
    <row r="970" spans="1:10" ht="15.95" hidden="1" customHeight="1">
      <c r="A970" s="2">
        <v>6</v>
      </c>
      <c r="B970" s="3" t="s">
        <v>225</v>
      </c>
      <c r="C970" s="3">
        <v>1</v>
      </c>
      <c r="D970" s="3">
        <v>80</v>
      </c>
      <c r="E970" s="3">
        <v>80</v>
      </c>
      <c r="F970" s="3" t="s">
        <v>18</v>
      </c>
      <c r="G970" s="3">
        <v>1</v>
      </c>
      <c r="H970" s="3">
        <v>80</v>
      </c>
      <c r="I970" s="1" t="s">
        <v>227</v>
      </c>
      <c r="J970" s="3">
        <f t="shared" si="56"/>
        <v>1</v>
      </c>
    </row>
    <row r="971" spans="1:10" ht="15.95" hidden="1" customHeight="1">
      <c r="A971" s="2">
        <v>7</v>
      </c>
      <c r="B971" s="3" t="s">
        <v>225</v>
      </c>
      <c r="C971" s="3">
        <v>2</v>
      </c>
      <c r="D971" s="3">
        <v>80</v>
      </c>
      <c r="E971" s="3">
        <f>C971*D971</f>
        <v>160</v>
      </c>
      <c r="F971" s="3" t="s">
        <v>18</v>
      </c>
      <c r="G971" s="3">
        <v>1</v>
      </c>
      <c r="H971" s="3">
        <f>E971*G971</f>
        <v>160</v>
      </c>
      <c r="I971" s="1" t="s">
        <v>227</v>
      </c>
      <c r="J971" s="3">
        <f t="shared" si="56"/>
        <v>2</v>
      </c>
    </row>
    <row r="972" spans="1:10" ht="15.95" hidden="1" customHeight="1">
      <c r="A972" s="2">
        <v>6</v>
      </c>
      <c r="B972" s="3" t="s">
        <v>225</v>
      </c>
      <c r="C972" s="3">
        <v>2</v>
      </c>
      <c r="D972" s="3">
        <v>80</v>
      </c>
      <c r="E972" s="3">
        <f>C972*D972</f>
        <v>160</v>
      </c>
      <c r="F972" s="3" t="s">
        <v>18</v>
      </c>
      <c r="G972" s="3">
        <v>4</v>
      </c>
      <c r="H972" s="3">
        <f>E972*G972</f>
        <v>640</v>
      </c>
      <c r="I972" s="1" t="s">
        <v>227</v>
      </c>
      <c r="J972" s="3">
        <f t="shared" si="56"/>
        <v>8</v>
      </c>
    </row>
    <row r="973" spans="1:10" ht="15.95" hidden="1" customHeight="1">
      <c r="A973" s="2">
        <v>6</v>
      </c>
      <c r="B973" s="3" t="s">
        <v>225</v>
      </c>
      <c r="C973" s="3">
        <v>2</v>
      </c>
      <c r="D973" s="3">
        <v>80</v>
      </c>
      <c r="E973" s="3">
        <f>C973*D973</f>
        <v>160</v>
      </c>
      <c r="F973" s="3" t="s">
        <v>18</v>
      </c>
      <c r="G973" s="3">
        <v>1</v>
      </c>
      <c r="H973" s="3">
        <f>E973*G973</f>
        <v>160</v>
      </c>
      <c r="I973" s="1" t="s">
        <v>227</v>
      </c>
      <c r="J973" s="3">
        <f t="shared" si="56"/>
        <v>2</v>
      </c>
    </row>
    <row r="974" spans="1:10" ht="15.95" hidden="1" customHeight="1">
      <c r="A974" s="2">
        <v>6</v>
      </c>
      <c r="B974" s="3" t="s">
        <v>225</v>
      </c>
      <c r="C974" s="3">
        <v>2</v>
      </c>
      <c r="D974" s="3">
        <v>80</v>
      </c>
      <c r="E974" s="3">
        <f>C974*D974</f>
        <v>160</v>
      </c>
      <c r="F974" s="3" t="s">
        <v>18</v>
      </c>
      <c r="G974" s="3">
        <v>1</v>
      </c>
      <c r="H974" s="3">
        <f>E974*G974</f>
        <v>160</v>
      </c>
      <c r="I974" s="1" t="s">
        <v>227</v>
      </c>
      <c r="J974" s="3">
        <f t="shared" si="56"/>
        <v>2</v>
      </c>
    </row>
    <row r="975" spans="1:10" ht="15.95" hidden="1" customHeight="1">
      <c r="A975" s="2">
        <v>3</v>
      </c>
      <c r="B975" s="3" t="s">
        <v>225</v>
      </c>
      <c r="C975" s="3">
        <v>2</v>
      </c>
      <c r="D975" s="3">
        <v>98</v>
      </c>
      <c r="E975" s="3">
        <v>196</v>
      </c>
      <c r="F975" s="3" t="s">
        <v>18</v>
      </c>
      <c r="G975" s="3">
        <v>1</v>
      </c>
      <c r="H975" s="3">
        <v>196</v>
      </c>
      <c r="I975" s="1" t="s">
        <v>226</v>
      </c>
      <c r="J975" s="3">
        <f t="shared" si="56"/>
        <v>2</v>
      </c>
    </row>
    <row r="976" spans="1:10" ht="15.95" hidden="1" customHeight="1">
      <c r="A976" s="2">
        <v>13</v>
      </c>
      <c r="B976" s="3" t="s">
        <v>225</v>
      </c>
      <c r="C976" s="3">
        <v>1</v>
      </c>
      <c r="D976" s="3">
        <v>98</v>
      </c>
      <c r="E976" s="3">
        <f>D976*C976</f>
        <v>98</v>
      </c>
      <c r="F976" s="3" t="s">
        <v>18</v>
      </c>
      <c r="G976" s="3">
        <v>1</v>
      </c>
      <c r="H976" s="3">
        <f>E976*G976</f>
        <v>98</v>
      </c>
      <c r="I976" s="1" t="s">
        <v>226</v>
      </c>
      <c r="J976" s="3">
        <f t="shared" si="56"/>
        <v>1</v>
      </c>
    </row>
    <row r="977" spans="1:10" ht="15.95" hidden="1" customHeight="1">
      <c r="A977" s="2">
        <v>13</v>
      </c>
      <c r="B977" s="3" t="s">
        <v>225</v>
      </c>
      <c r="C977" s="3">
        <v>1</v>
      </c>
      <c r="D977" s="3">
        <v>98</v>
      </c>
      <c r="E977" s="3">
        <f>D977*C977</f>
        <v>98</v>
      </c>
      <c r="F977" s="3" t="s">
        <v>18</v>
      </c>
      <c r="G977" s="3">
        <v>2</v>
      </c>
      <c r="H977" s="3">
        <f>E977*G977</f>
        <v>196</v>
      </c>
      <c r="I977" s="1" t="s">
        <v>226</v>
      </c>
      <c r="J977" s="3">
        <f t="shared" si="56"/>
        <v>2</v>
      </c>
    </row>
    <row r="978" spans="1:10" ht="15.95" hidden="1" customHeight="1">
      <c r="A978" s="2">
        <v>6</v>
      </c>
      <c r="B978" s="3" t="s">
        <v>225</v>
      </c>
      <c r="C978" s="3">
        <v>2</v>
      </c>
      <c r="D978" s="3">
        <v>80</v>
      </c>
      <c r="E978" s="3">
        <f>C978*D978</f>
        <v>160</v>
      </c>
      <c r="F978" s="3" t="s">
        <v>18</v>
      </c>
      <c r="G978" s="3">
        <v>1</v>
      </c>
      <c r="H978" s="3">
        <f>E978*G978</f>
        <v>160</v>
      </c>
      <c r="I978" s="1" t="s">
        <v>227</v>
      </c>
      <c r="J978" s="3">
        <f t="shared" si="56"/>
        <v>2</v>
      </c>
    </row>
    <row r="979" spans="1:10" ht="15.95" hidden="1" customHeight="1">
      <c r="A979" s="2">
        <v>18</v>
      </c>
      <c r="B979" s="3" t="s">
        <v>225</v>
      </c>
      <c r="C979" s="3">
        <v>7</v>
      </c>
      <c r="D979" s="3">
        <v>98</v>
      </c>
      <c r="E979" s="3">
        <v>686</v>
      </c>
      <c r="F979" s="3" t="s">
        <v>18</v>
      </c>
      <c r="G979" s="3">
        <v>1</v>
      </c>
      <c r="H979" s="3">
        <v>686</v>
      </c>
      <c r="I979" s="1" t="s">
        <v>226</v>
      </c>
      <c r="J979" s="3">
        <f t="shared" si="56"/>
        <v>7</v>
      </c>
    </row>
    <row r="980" spans="1:10" ht="15.95" hidden="1" customHeight="1">
      <c r="A980" s="2">
        <v>7</v>
      </c>
      <c r="B980" s="3" t="s">
        <v>225</v>
      </c>
      <c r="C980" s="3">
        <v>2</v>
      </c>
      <c r="D980" s="3">
        <v>98</v>
      </c>
      <c r="E980" s="3">
        <v>196</v>
      </c>
      <c r="F980" s="3" t="s">
        <v>18</v>
      </c>
      <c r="G980" s="3">
        <v>2</v>
      </c>
      <c r="H980" s="3">
        <v>392</v>
      </c>
      <c r="I980" s="1" t="s">
        <v>226</v>
      </c>
      <c r="J980" s="3">
        <f t="shared" si="56"/>
        <v>4</v>
      </c>
    </row>
    <row r="981" spans="1:10" ht="15.95" hidden="1" customHeight="1">
      <c r="A981" s="2">
        <v>7</v>
      </c>
      <c r="B981" s="3" t="s">
        <v>225</v>
      </c>
      <c r="C981" s="3">
        <v>2</v>
      </c>
      <c r="D981" s="3">
        <v>98</v>
      </c>
      <c r="E981" s="3">
        <f>C981*D981</f>
        <v>196</v>
      </c>
      <c r="F981" s="3" t="s">
        <v>18</v>
      </c>
      <c r="G981" s="3">
        <v>14</v>
      </c>
      <c r="H981" s="3">
        <f>E981*G981</f>
        <v>2744</v>
      </c>
      <c r="I981" s="1" t="s">
        <v>226</v>
      </c>
      <c r="J981" s="3">
        <f t="shared" si="56"/>
        <v>28</v>
      </c>
    </row>
    <row r="982" spans="1:10" ht="15.95" customHeight="1">
      <c r="C982" s="3">
        <f>SUM(C947:C981)</f>
        <v>78</v>
      </c>
      <c r="F982" s="3" t="s">
        <v>18</v>
      </c>
      <c r="G982" s="3">
        <f>SUM(G947:G981)</f>
        <v>189</v>
      </c>
      <c r="H982" s="3">
        <f>SUM(H947:H981)</f>
        <v>28538</v>
      </c>
      <c r="J982" s="3">
        <f>SUM(J947:J981)</f>
        <v>304</v>
      </c>
    </row>
    <row r="983" spans="1:10" ht="15.95" hidden="1" customHeight="1">
      <c r="A983" s="2">
        <v>2</v>
      </c>
      <c r="B983" s="3" t="s">
        <v>228</v>
      </c>
      <c r="C983" s="3">
        <v>1</v>
      </c>
      <c r="D983" s="3">
        <v>1000</v>
      </c>
      <c r="E983" s="3">
        <v>1000</v>
      </c>
      <c r="F983" s="3" t="s">
        <v>18</v>
      </c>
      <c r="G983" s="3">
        <v>12</v>
      </c>
      <c r="H983" s="3">
        <v>12000</v>
      </c>
      <c r="I983" s="1" t="s">
        <v>229</v>
      </c>
      <c r="J983" s="3">
        <f>SUM(C983*G983)</f>
        <v>12</v>
      </c>
    </row>
    <row r="984" spans="1:10" ht="15.95" hidden="1" customHeight="1">
      <c r="A984" s="2">
        <v>4</v>
      </c>
      <c r="B984" s="3" t="s">
        <v>228</v>
      </c>
      <c r="C984" s="3">
        <v>32</v>
      </c>
      <c r="D984" s="3">
        <v>800</v>
      </c>
      <c r="E984" s="3">
        <v>25600</v>
      </c>
      <c r="F984" s="3" t="s">
        <v>18</v>
      </c>
      <c r="G984" s="3">
        <v>1</v>
      </c>
      <c r="H984" s="3">
        <v>25600</v>
      </c>
      <c r="I984" s="1" t="s">
        <v>230</v>
      </c>
      <c r="J984" s="3">
        <f>SUM(C984*G984)</f>
        <v>32</v>
      </c>
    </row>
    <row r="985" spans="1:10" ht="15.95" customHeight="1">
      <c r="C985" s="3">
        <f>SUM(C983:C984)</f>
        <v>33</v>
      </c>
      <c r="F985" s="3" t="s">
        <v>18</v>
      </c>
      <c r="G985" s="3">
        <f>SUM(G983:G984)</f>
        <v>13</v>
      </c>
      <c r="H985" s="3">
        <f>SUM(H983:H984)</f>
        <v>37600</v>
      </c>
      <c r="J985" s="3">
        <f>SUM(J983:J984)</f>
        <v>44</v>
      </c>
    </row>
    <row r="986" spans="1:10" ht="15.95" hidden="1" customHeight="1">
      <c r="A986" s="2">
        <v>12</v>
      </c>
      <c r="B986" s="3" t="s">
        <v>231</v>
      </c>
      <c r="C986" s="3">
        <v>2</v>
      </c>
      <c r="D986" s="3">
        <v>200</v>
      </c>
      <c r="E986" s="3">
        <v>400</v>
      </c>
      <c r="F986" s="3" t="s">
        <v>18</v>
      </c>
      <c r="G986" s="3">
        <v>13</v>
      </c>
      <c r="H986" s="3">
        <v>5200</v>
      </c>
      <c r="J986" s="3">
        <f>SUM(C986*G986)</f>
        <v>26</v>
      </c>
    </row>
    <row r="987" spans="1:10" ht="15.95" hidden="1" customHeight="1">
      <c r="A987" s="2">
        <v>23</v>
      </c>
      <c r="B987" s="3" t="s">
        <v>231</v>
      </c>
      <c r="C987" s="3">
        <v>1</v>
      </c>
      <c r="D987" s="3">
        <v>200</v>
      </c>
      <c r="E987" s="3">
        <v>200</v>
      </c>
      <c r="F987" s="3" t="s">
        <v>18</v>
      </c>
      <c r="G987" s="3">
        <v>13</v>
      </c>
      <c r="H987" s="3">
        <v>2600</v>
      </c>
      <c r="J987" s="3">
        <f t="shared" ref="J987:J998" si="57">SUM(C987*G987)</f>
        <v>13</v>
      </c>
    </row>
    <row r="988" spans="1:10" ht="15.95" hidden="1" customHeight="1">
      <c r="A988" s="2">
        <v>14</v>
      </c>
      <c r="B988" s="3" t="s">
        <v>231</v>
      </c>
      <c r="C988" s="3">
        <v>1</v>
      </c>
      <c r="D988" s="3">
        <v>200</v>
      </c>
      <c r="E988" s="3">
        <v>200</v>
      </c>
      <c r="F988" s="3" t="s">
        <v>18</v>
      </c>
      <c r="G988" s="3">
        <v>80</v>
      </c>
      <c r="H988" s="3">
        <v>16000</v>
      </c>
      <c r="J988" s="3">
        <f t="shared" si="57"/>
        <v>80</v>
      </c>
    </row>
    <row r="989" spans="1:10" ht="15.95" hidden="1" customHeight="1">
      <c r="A989" s="2">
        <v>11</v>
      </c>
      <c r="B989" s="3" t="s">
        <v>231</v>
      </c>
      <c r="C989" s="3">
        <v>1</v>
      </c>
      <c r="D989" s="3">
        <v>200</v>
      </c>
      <c r="E989" s="3">
        <v>200</v>
      </c>
      <c r="F989" s="3" t="s">
        <v>18</v>
      </c>
      <c r="G989" s="3">
        <v>5</v>
      </c>
      <c r="H989" s="3">
        <v>1000</v>
      </c>
      <c r="J989" s="3">
        <f t="shared" si="57"/>
        <v>5</v>
      </c>
    </row>
    <row r="990" spans="1:10" ht="15.95" hidden="1" customHeight="1">
      <c r="A990" s="2">
        <v>5</v>
      </c>
      <c r="B990" s="3" t="s">
        <v>231</v>
      </c>
      <c r="C990" s="3">
        <v>1</v>
      </c>
      <c r="D990" s="3">
        <v>200</v>
      </c>
      <c r="E990" s="3">
        <v>200</v>
      </c>
      <c r="F990" s="3" t="s">
        <v>18</v>
      </c>
      <c r="G990" s="3">
        <v>6</v>
      </c>
      <c r="H990" s="3">
        <v>1200</v>
      </c>
      <c r="J990" s="3">
        <f t="shared" si="57"/>
        <v>6</v>
      </c>
    </row>
    <row r="991" spans="1:10" ht="15.95" hidden="1" customHeight="1">
      <c r="A991" s="2">
        <v>6</v>
      </c>
      <c r="B991" s="3" t="s">
        <v>231</v>
      </c>
      <c r="C991" s="3">
        <v>1</v>
      </c>
      <c r="D991" s="3">
        <v>200</v>
      </c>
      <c r="E991" s="3">
        <v>200</v>
      </c>
      <c r="F991" s="3" t="s">
        <v>18</v>
      </c>
      <c r="G991" s="3">
        <v>4</v>
      </c>
      <c r="H991" s="3">
        <v>800</v>
      </c>
      <c r="J991" s="3">
        <f t="shared" si="57"/>
        <v>4</v>
      </c>
    </row>
    <row r="992" spans="1:10" ht="15.95" hidden="1" customHeight="1">
      <c r="A992" s="2">
        <v>21</v>
      </c>
      <c r="B992" s="3" t="s">
        <v>231</v>
      </c>
      <c r="C992" s="3">
        <v>1</v>
      </c>
      <c r="D992" s="3">
        <v>200</v>
      </c>
      <c r="E992" s="3">
        <v>200</v>
      </c>
      <c r="F992" s="3" t="s">
        <v>18</v>
      </c>
      <c r="G992" s="3">
        <v>4</v>
      </c>
      <c r="H992" s="3">
        <v>800</v>
      </c>
      <c r="J992" s="3">
        <f t="shared" si="57"/>
        <v>4</v>
      </c>
    </row>
    <row r="993" spans="1:10" ht="15.95" hidden="1" customHeight="1">
      <c r="A993" s="2">
        <v>14</v>
      </c>
      <c r="B993" s="3" t="s">
        <v>231</v>
      </c>
      <c r="C993" s="3">
        <v>1</v>
      </c>
      <c r="D993" s="3">
        <v>200</v>
      </c>
      <c r="E993" s="3">
        <v>200</v>
      </c>
      <c r="F993" s="3" t="s">
        <v>18</v>
      </c>
      <c r="G993" s="3">
        <v>10</v>
      </c>
      <c r="H993" s="3">
        <v>2000</v>
      </c>
      <c r="J993" s="3">
        <f t="shared" si="57"/>
        <v>10</v>
      </c>
    </row>
    <row r="994" spans="1:10" ht="15.95" hidden="1" customHeight="1">
      <c r="A994" s="2">
        <v>11</v>
      </c>
      <c r="B994" s="3" t="s">
        <v>231</v>
      </c>
      <c r="C994" s="3">
        <v>1</v>
      </c>
      <c r="D994" s="3">
        <v>200</v>
      </c>
      <c r="E994" s="3">
        <v>200</v>
      </c>
      <c r="F994" s="3" t="s">
        <v>18</v>
      </c>
      <c r="G994" s="3">
        <v>1</v>
      </c>
      <c r="H994" s="3">
        <v>200</v>
      </c>
      <c r="J994" s="3">
        <f t="shared" si="57"/>
        <v>1</v>
      </c>
    </row>
    <row r="995" spans="1:10" ht="15.95" hidden="1" customHeight="1">
      <c r="A995" s="2">
        <v>5</v>
      </c>
      <c r="B995" s="3" t="s">
        <v>231</v>
      </c>
      <c r="C995" s="3">
        <v>1</v>
      </c>
      <c r="D995" s="3">
        <v>200</v>
      </c>
      <c r="E995" s="3">
        <v>200</v>
      </c>
      <c r="F995" s="3" t="s">
        <v>18</v>
      </c>
      <c r="G995" s="3">
        <v>1</v>
      </c>
      <c r="H995" s="3">
        <v>200</v>
      </c>
      <c r="J995" s="3">
        <f t="shared" si="57"/>
        <v>1</v>
      </c>
    </row>
    <row r="996" spans="1:10" ht="15.95" hidden="1" customHeight="1">
      <c r="A996" s="2">
        <v>23</v>
      </c>
      <c r="B996" s="3" t="s">
        <v>231</v>
      </c>
      <c r="C996" s="3">
        <v>1</v>
      </c>
      <c r="D996" s="3">
        <v>200</v>
      </c>
      <c r="E996" s="3">
        <v>200</v>
      </c>
      <c r="F996" s="3" t="s">
        <v>18</v>
      </c>
      <c r="G996" s="3">
        <v>2</v>
      </c>
      <c r="H996" s="3">
        <v>400</v>
      </c>
      <c r="J996" s="3">
        <f t="shared" si="57"/>
        <v>2</v>
      </c>
    </row>
    <row r="997" spans="1:10" ht="15.95" hidden="1" customHeight="1">
      <c r="A997" s="2">
        <v>14</v>
      </c>
      <c r="B997" s="3" t="s">
        <v>231</v>
      </c>
      <c r="C997" s="3">
        <v>1</v>
      </c>
      <c r="D997" s="3">
        <v>200</v>
      </c>
      <c r="E997" s="3">
        <f>D997*C997</f>
        <v>200</v>
      </c>
      <c r="F997" s="3" t="s">
        <v>18</v>
      </c>
      <c r="G997" s="3">
        <v>1</v>
      </c>
      <c r="H997" s="3">
        <f>E997*G997</f>
        <v>200</v>
      </c>
      <c r="J997" s="3">
        <f t="shared" si="57"/>
        <v>1</v>
      </c>
    </row>
    <row r="998" spans="1:10" ht="15.95" hidden="1" customHeight="1">
      <c r="A998" s="2">
        <v>14</v>
      </c>
      <c r="B998" s="3" t="s">
        <v>231</v>
      </c>
      <c r="C998" s="3">
        <v>1</v>
      </c>
      <c r="D998" s="3">
        <v>200</v>
      </c>
      <c r="E998" s="3">
        <f>D998*C998</f>
        <v>200</v>
      </c>
      <c r="F998" s="3" t="s">
        <v>18</v>
      </c>
      <c r="G998" s="3">
        <v>2</v>
      </c>
      <c r="H998" s="3">
        <f>E998*G998</f>
        <v>400</v>
      </c>
      <c r="J998" s="3">
        <f t="shared" si="57"/>
        <v>2</v>
      </c>
    </row>
    <row r="999" spans="1:10" ht="15.95" customHeight="1">
      <c r="C999" s="3">
        <f>SUM(C986:C998)</f>
        <v>14</v>
      </c>
      <c r="F999" s="3" t="s">
        <v>18</v>
      </c>
      <c r="G999" s="3">
        <f>SUM(G986:G998)</f>
        <v>142</v>
      </c>
      <c r="H999" s="3">
        <f>SUM(H986:H998)</f>
        <v>31000</v>
      </c>
      <c r="J999" s="3">
        <f>SUM(J986:J998)</f>
        <v>155</v>
      </c>
    </row>
    <row r="1000" spans="1:10" ht="15.95" hidden="1" customHeight="1">
      <c r="A1000" s="2">
        <v>18</v>
      </c>
      <c r="B1000" s="3" t="s">
        <v>232</v>
      </c>
      <c r="C1000" s="3">
        <v>2</v>
      </c>
      <c r="D1000" s="3">
        <v>480</v>
      </c>
      <c r="E1000" s="3">
        <v>960</v>
      </c>
      <c r="F1000" s="3" t="s">
        <v>18</v>
      </c>
      <c r="G1000" s="3">
        <v>1</v>
      </c>
      <c r="H1000" s="3">
        <v>960</v>
      </c>
      <c r="J1000" s="3">
        <f>SUM(C1000*G1000)</f>
        <v>2</v>
      </c>
    </row>
    <row r="1001" spans="1:10" ht="15.95" customHeight="1">
      <c r="F1001" s="3" t="s">
        <v>18</v>
      </c>
      <c r="H1001" s="3">
        <f>SUM(H1000)</f>
        <v>960</v>
      </c>
      <c r="J1001" s="3">
        <f>SUM(J1000)</f>
        <v>2</v>
      </c>
    </row>
    <row r="1002" spans="1:10" ht="15.95" hidden="1" customHeight="1">
      <c r="A1002" s="2">
        <v>7</v>
      </c>
      <c r="B1002" s="3" t="s">
        <v>233</v>
      </c>
      <c r="C1002" s="3">
        <v>2</v>
      </c>
      <c r="D1002" s="3">
        <v>300</v>
      </c>
      <c r="E1002" s="3">
        <v>600</v>
      </c>
      <c r="F1002" s="3" t="s">
        <v>18</v>
      </c>
      <c r="G1002" s="3">
        <v>1</v>
      </c>
      <c r="H1002" s="3">
        <v>600</v>
      </c>
      <c r="I1002" s="1" t="s">
        <v>234</v>
      </c>
      <c r="J1002" s="3">
        <f>SUM(C1002*G1002)</f>
        <v>2</v>
      </c>
    </row>
    <row r="1003" spans="1:10" ht="15.95" hidden="1" customHeight="1">
      <c r="A1003" s="2">
        <v>8</v>
      </c>
      <c r="B1003" s="3" t="s">
        <v>233</v>
      </c>
      <c r="C1003" s="3">
        <v>1</v>
      </c>
      <c r="D1003" s="3">
        <v>300</v>
      </c>
      <c r="E1003" s="3">
        <v>300</v>
      </c>
      <c r="F1003" s="3" t="s">
        <v>18</v>
      </c>
      <c r="G1003" s="3">
        <v>1</v>
      </c>
      <c r="H1003" s="3">
        <v>300</v>
      </c>
      <c r="I1003" s="1" t="s">
        <v>234</v>
      </c>
      <c r="J1003" s="3">
        <f>SUM(C1003*G1003)</f>
        <v>1</v>
      </c>
    </row>
    <row r="1004" spans="1:10" ht="15.95" customHeight="1">
      <c r="F1004" s="3" t="s">
        <v>18</v>
      </c>
      <c r="H1004" s="3">
        <f>SUM(H1002:H1003)</f>
        <v>900</v>
      </c>
      <c r="J1004" s="3">
        <f>SUM(J1002:J1003)</f>
        <v>3</v>
      </c>
    </row>
    <row r="1005" spans="1:10" ht="15.95" hidden="1" customHeight="1">
      <c r="A1005" s="2">
        <v>3</v>
      </c>
      <c r="B1005" s="3" t="s">
        <v>235</v>
      </c>
      <c r="C1005" s="3">
        <v>4</v>
      </c>
      <c r="D1005" s="3">
        <v>80</v>
      </c>
      <c r="E1005" s="3">
        <v>320</v>
      </c>
      <c r="F1005" s="3" t="s">
        <v>18</v>
      </c>
      <c r="G1005" s="3">
        <v>1</v>
      </c>
      <c r="H1005" s="3">
        <v>320</v>
      </c>
      <c r="J1005" s="3">
        <f>SUM(C1005*G1005)</f>
        <v>4</v>
      </c>
    </row>
    <row r="1006" spans="1:10" ht="15.95" customHeight="1">
      <c r="F1006" s="3" t="s">
        <v>18</v>
      </c>
      <c r="H1006" s="3">
        <f>SUM(H1005)</f>
        <v>320</v>
      </c>
      <c r="J1006" s="3">
        <f>SUM(J1005)</f>
        <v>4</v>
      </c>
    </row>
    <row r="1007" spans="1:10" ht="15.95" hidden="1" customHeight="1">
      <c r="A1007" s="2">
        <v>11</v>
      </c>
      <c r="B1007" s="3" t="s">
        <v>236</v>
      </c>
      <c r="C1007" s="3">
        <v>2</v>
      </c>
      <c r="D1007" s="3">
        <v>50</v>
      </c>
      <c r="E1007" s="3">
        <v>100</v>
      </c>
      <c r="F1007" s="3" t="s">
        <v>18</v>
      </c>
      <c r="G1007" s="3">
        <v>1</v>
      </c>
      <c r="H1007" s="3">
        <v>100</v>
      </c>
      <c r="J1007" s="3">
        <f>SUM(C1007*G1007)</f>
        <v>2</v>
      </c>
    </row>
    <row r="1008" spans="1:10" ht="15.95" customHeight="1">
      <c r="F1008" s="3" t="s">
        <v>18</v>
      </c>
      <c r="H1008" s="3">
        <f>SUM(H1007)</f>
        <v>100</v>
      </c>
      <c r="J1008" s="3">
        <f>SUM(J1007)</f>
        <v>2</v>
      </c>
    </row>
    <row r="1009" spans="1:10" ht="15.95" hidden="1" customHeight="1">
      <c r="A1009" s="2">
        <v>2</v>
      </c>
      <c r="B1009" s="3" t="s">
        <v>237</v>
      </c>
      <c r="C1009" s="3">
        <v>100</v>
      </c>
      <c r="D1009" s="3">
        <v>30</v>
      </c>
      <c r="E1009" s="3">
        <v>3000</v>
      </c>
      <c r="F1009" s="3" t="s">
        <v>18</v>
      </c>
      <c r="G1009" s="3">
        <v>1</v>
      </c>
      <c r="H1009" s="3">
        <v>3000</v>
      </c>
      <c r="I1009" s="1" t="s">
        <v>238</v>
      </c>
      <c r="J1009" s="3">
        <f>SUM(C1009*G1009)</f>
        <v>100</v>
      </c>
    </row>
    <row r="1010" spans="1:10" ht="15.95" hidden="1" customHeight="1">
      <c r="A1010" s="2">
        <v>28</v>
      </c>
      <c r="B1010" s="3" t="s">
        <v>237</v>
      </c>
      <c r="C1010" s="3">
        <v>200</v>
      </c>
      <c r="D1010" s="3">
        <v>120</v>
      </c>
      <c r="E1010" s="3">
        <v>24000</v>
      </c>
      <c r="F1010" s="3" t="s">
        <v>18</v>
      </c>
      <c r="G1010" s="3">
        <v>1</v>
      </c>
      <c r="H1010" s="3">
        <v>24000</v>
      </c>
      <c r="I1010" s="1" t="s">
        <v>239</v>
      </c>
      <c r="J1010" s="3">
        <f t="shared" ref="J1010:J1014" si="58">SUM(C1010*G1010)</f>
        <v>200</v>
      </c>
    </row>
    <row r="1011" spans="1:10" ht="15.95" hidden="1" customHeight="1">
      <c r="A1011" s="2">
        <v>24</v>
      </c>
      <c r="B1011" s="3" t="s">
        <v>237</v>
      </c>
      <c r="C1011" s="3">
        <v>100</v>
      </c>
      <c r="D1011" s="3">
        <v>120</v>
      </c>
      <c r="E1011" s="3">
        <v>12000</v>
      </c>
      <c r="F1011" s="3" t="s">
        <v>18</v>
      </c>
      <c r="G1011" s="3">
        <v>1</v>
      </c>
      <c r="H1011" s="3">
        <v>12000</v>
      </c>
      <c r="I1011" s="1" t="s">
        <v>239</v>
      </c>
      <c r="J1011" s="3">
        <f t="shared" si="58"/>
        <v>100</v>
      </c>
    </row>
    <row r="1012" spans="1:10" ht="15.95" hidden="1" customHeight="1">
      <c r="A1012" s="2">
        <v>14</v>
      </c>
      <c r="B1012" s="3" t="s">
        <v>237</v>
      </c>
      <c r="C1012" s="3">
        <v>100</v>
      </c>
      <c r="D1012" s="3">
        <v>120</v>
      </c>
      <c r="E1012" s="3">
        <v>12000</v>
      </c>
      <c r="F1012" s="3" t="s">
        <v>18</v>
      </c>
      <c r="G1012" s="3">
        <v>1</v>
      </c>
      <c r="H1012" s="3">
        <v>12000</v>
      </c>
      <c r="I1012" s="1" t="s">
        <v>239</v>
      </c>
      <c r="J1012" s="3">
        <f t="shared" si="58"/>
        <v>100</v>
      </c>
    </row>
    <row r="1013" spans="1:10" ht="15.95" hidden="1" customHeight="1">
      <c r="A1013" s="2">
        <v>5</v>
      </c>
      <c r="B1013" s="3" t="s">
        <v>237</v>
      </c>
      <c r="C1013" s="3">
        <v>100</v>
      </c>
      <c r="D1013" s="3">
        <v>120</v>
      </c>
      <c r="E1013" s="3">
        <v>12000</v>
      </c>
      <c r="F1013" s="3" t="s">
        <v>18</v>
      </c>
      <c r="G1013" s="3">
        <v>1</v>
      </c>
      <c r="H1013" s="3">
        <v>12000</v>
      </c>
      <c r="I1013" s="1" t="s">
        <v>239</v>
      </c>
      <c r="J1013" s="3">
        <f t="shared" si="58"/>
        <v>100</v>
      </c>
    </row>
    <row r="1014" spans="1:10" ht="15.95" hidden="1" customHeight="1">
      <c r="A1014" s="2">
        <v>10</v>
      </c>
      <c r="B1014" s="3" t="s">
        <v>237</v>
      </c>
      <c r="C1014" s="3">
        <v>20</v>
      </c>
      <c r="D1014" s="3">
        <v>30</v>
      </c>
      <c r="E1014" s="3">
        <v>600</v>
      </c>
      <c r="F1014" s="3" t="s">
        <v>18</v>
      </c>
      <c r="G1014" s="3">
        <v>1</v>
      </c>
      <c r="H1014" s="3">
        <v>600</v>
      </c>
      <c r="I1014" s="1" t="s">
        <v>238</v>
      </c>
      <c r="J1014" s="3">
        <f t="shared" si="58"/>
        <v>20</v>
      </c>
    </row>
    <row r="1015" spans="1:10" ht="15.95" customHeight="1">
      <c r="C1015" s="3">
        <f>SUM(C1009:C1014)</f>
        <v>620</v>
      </c>
      <c r="F1015" s="3" t="s">
        <v>18</v>
      </c>
      <c r="G1015" s="3">
        <f>SUM(G1009:G1014)</f>
        <v>6</v>
      </c>
      <c r="H1015" s="3">
        <f>SUM(H1009:H1014)</f>
        <v>63600</v>
      </c>
      <c r="J1015" s="3">
        <f>SUM(J1009:J1014)</f>
        <v>620</v>
      </c>
    </row>
    <row r="1016" spans="1:10" ht="15.95" hidden="1" customHeight="1">
      <c r="A1016" s="2">
        <v>20</v>
      </c>
      <c r="B1016" s="3" t="s">
        <v>102</v>
      </c>
      <c r="C1016" s="3">
        <v>20</v>
      </c>
      <c r="D1016" s="3">
        <v>20</v>
      </c>
      <c r="E1016" s="3">
        <v>400</v>
      </c>
      <c r="F1016" s="3" t="s">
        <v>18</v>
      </c>
      <c r="G1016" s="3">
        <v>13</v>
      </c>
      <c r="H1016" s="3">
        <v>5200</v>
      </c>
      <c r="J1016" s="3">
        <f>SUM(C1016*G1016)</f>
        <v>260</v>
      </c>
    </row>
    <row r="1017" spans="1:10" ht="15.95" hidden="1" customHeight="1">
      <c r="A1017" s="2">
        <v>11</v>
      </c>
      <c r="B1017" s="3" t="s">
        <v>102</v>
      </c>
      <c r="C1017" s="3">
        <v>20</v>
      </c>
      <c r="D1017" s="3">
        <v>20</v>
      </c>
      <c r="E1017" s="3">
        <v>400</v>
      </c>
      <c r="F1017" s="3" t="s">
        <v>18</v>
      </c>
      <c r="G1017" s="3">
        <v>13</v>
      </c>
      <c r="H1017" s="3">
        <v>5200</v>
      </c>
      <c r="J1017" s="3">
        <f>SUM(C1017*G1017)</f>
        <v>260</v>
      </c>
    </row>
    <row r="1018" spans="1:10" ht="15.95" customHeight="1">
      <c r="F1018" s="3" t="s">
        <v>18</v>
      </c>
      <c r="H1018" s="3">
        <f>SUM(H1016:H1017)</f>
        <v>10400</v>
      </c>
      <c r="J1018" s="3">
        <f>SUM(J1016:J1017)</f>
        <v>520</v>
      </c>
    </row>
    <row r="1019" spans="1:10" ht="15.95" hidden="1" customHeight="1">
      <c r="A1019" s="2">
        <v>21</v>
      </c>
      <c r="B1019" s="3" t="s">
        <v>240</v>
      </c>
      <c r="C1019" s="3">
        <v>20</v>
      </c>
      <c r="D1019" s="3">
        <v>30</v>
      </c>
      <c r="E1019" s="3">
        <v>600</v>
      </c>
      <c r="F1019" s="3" t="s">
        <v>18</v>
      </c>
      <c r="G1019" s="3">
        <v>13</v>
      </c>
      <c r="H1019" s="3">
        <v>7800</v>
      </c>
      <c r="J1019" s="3">
        <f>SUM(C1019*G1019)</f>
        <v>260</v>
      </c>
    </row>
    <row r="1020" spans="1:10" ht="15.95" hidden="1" customHeight="1">
      <c r="A1020" s="2">
        <v>12</v>
      </c>
      <c r="B1020" s="3" t="s">
        <v>240</v>
      </c>
      <c r="C1020" s="3">
        <v>20</v>
      </c>
      <c r="D1020" s="3">
        <v>30</v>
      </c>
      <c r="E1020" s="3">
        <v>600</v>
      </c>
      <c r="F1020" s="3" t="s">
        <v>18</v>
      </c>
      <c r="G1020" s="3">
        <v>13</v>
      </c>
      <c r="H1020" s="3">
        <v>7800</v>
      </c>
      <c r="J1020" s="3">
        <f t="shared" ref="J1020:J1024" si="59">SUM(C1020*G1020)</f>
        <v>260</v>
      </c>
    </row>
    <row r="1021" spans="1:10" ht="15.95" hidden="1" customHeight="1">
      <c r="A1021" s="2">
        <v>19</v>
      </c>
      <c r="B1021" s="3" t="s">
        <v>240</v>
      </c>
      <c r="C1021" s="3">
        <v>22</v>
      </c>
      <c r="D1021" s="3">
        <v>30</v>
      </c>
      <c r="E1021" s="3">
        <v>660</v>
      </c>
      <c r="F1021" s="3" t="s">
        <v>18</v>
      </c>
      <c r="G1021" s="3">
        <v>1</v>
      </c>
      <c r="H1021" s="3">
        <v>660</v>
      </c>
      <c r="J1021" s="3">
        <f t="shared" si="59"/>
        <v>22</v>
      </c>
    </row>
    <row r="1022" spans="1:10" ht="15.95" hidden="1" customHeight="1">
      <c r="A1022" s="2">
        <v>19</v>
      </c>
      <c r="B1022" s="3" t="s">
        <v>240</v>
      </c>
      <c r="C1022" s="3">
        <v>22</v>
      </c>
      <c r="D1022" s="3">
        <v>30</v>
      </c>
      <c r="E1022" s="3">
        <v>660</v>
      </c>
      <c r="F1022" s="3" t="s">
        <v>18</v>
      </c>
      <c r="G1022" s="3">
        <v>1</v>
      </c>
      <c r="H1022" s="3">
        <v>660</v>
      </c>
      <c r="J1022" s="3">
        <f t="shared" si="59"/>
        <v>22</v>
      </c>
    </row>
    <row r="1023" spans="1:10" ht="15.95" hidden="1" customHeight="1">
      <c r="A1023" s="2">
        <v>19</v>
      </c>
      <c r="B1023" s="3" t="s">
        <v>240</v>
      </c>
      <c r="C1023" s="3">
        <v>20</v>
      </c>
      <c r="D1023" s="3">
        <v>30</v>
      </c>
      <c r="E1023" s="3">
        <v>600</v>
      </c>
      <c r="F1023" s="3" t="s">
        <v>18</v>
      </c>
      <c r="G1023" s="3">
        <v>4</v>
      </c>
      <c r="H1023" s="3">
        <v>2400</v>
      </c>
      <c r="J1023" s="3">
        <f t="shared" si="59"/>
        <v>80</v>
      </c>
    </row>
    <row r="1024" spans="1:10" ht="15.95" hidden="1" customHeight="1">
      <c r="A1024" s="2">
        <v>21</v>
      </c>
      <c r="B1024" s="3" t="s">
        <v>240</v>
      </c>
      <c r="C1024" s="3">
        <v>20</v>
      </c>
      <c r="D1024" s="3">
        <v>30</v>
      </c>
      <c r="E1024" s="3">
        <v>600</v>
      </c>
      <c r="F1024" s="3" t="s">
        <v>18</v>
      </c>
      <c r="G1024" s="3">
        <v>2</v>
      </c>
      <c r="H1024" s="3">
        <v>1200</v>
      </c>
      <c r="J1024" s="3">
        <f t="shared" si="59"/>
        <v>40</v>
      </c>
    </row>
    <row r="1025" spans="1:10" ht="15.95" customHeight="1">
      <c r="C1025" s="3">
        <f>SUM(C1019:C1024)</f>
        <v>124</v>
      </c>
      <c r="F1025" s="3" t="s">
        <v>18</v>
      </c>
      <c r="G1025" s="3">
        <f>SUM(G1019:G1024)</f>
        <v>34</v>
      </c>
      <c r="H1025" s="3">
        <f>SUM(H1019:H1024)</f>
        <v>20520</v>
      </c>
      <c r="J1025" s="3">
        <f>SUM(J1019:J1024)</f>
        <v>684</v>
      </c>
    </row>
    <row r="1026" spans="1:10" ht="15.95" hidden="1" customHeight="1">
      <c r="A1026" s="2">
        <v>18</v>
      </c>
      <c r="B1026" s="3" t="s">
        <v>241</v>
      </c>
      <c r="C1026" s="3">
        <v>150</v>
      </c>
      <c r="D1026" s="3">
        <v>50</v>
      </c>
      <c r="E1026" s="3">
        <v>7500</v>
      </c>
      <c r="F1026" s="3" t="s">
        <v>18</v>
      </c>
      <c r="G1026" s="3">
        <v>1</v>
      </c>
      <c r="H1026" s="3">
        <v>7500</v>
      </c>
      <c r="I1026" s="1" t="s">
        <v>48</v>
      </c>
      <c r="J1026" s="3">
        <f>SUM(C1026*G1026)</f>
        <v>150</v>
      </c>
    </row>
    <row r="1027" spans="1:10" ht="15.95" hidden="1" customHeight="1">
      <c r="A1027" s="2">
        <v>6</v>
      </c>
      <c r="B1027" s="3" t="s">
        <v>241</v>
      </c>
      <c r="C1027" s="3">
        <v>10</v>
      </c>
      <c r="D1027" s="3">
        <v>50</v>
      </c>
      <c r="E1027" s="3">
        <v>500</v>
      </c>
      <c r="F1027" s="3" t="s">
        <v>18</v>
      </c>
      <c r="G1027" s="3">
        <v>1</v>
      </c>
      <c r="H1027" s="3">
        <v>500</v>
      </c>
      <c r="I1027" s="1" t="s">
        <v>48</v>
      </c>
      <c r="J1027" s="3">
        <f t="shared" ref="J1027:J1032" si="60">SUM(C1027*G1027)</f>
        <v>10</v>
      </c>
    </row>
    <row r="1028" spans="1:10" ht="15.95" hidden="1" customHeight="1">
      <c r="A1028" s="2">
        <v>7</v>
      </c>
      <c r="B1028" s="3" t="s">
        <v>241</v>
      </c>
      <c r="C1028" s="3">
        <v>20</v>
      </c>
      <c r="D1028" s="3">
        <v>30</v>
      </c>
      <c r="E1028" s="3">
        <v>600</v>
      </c>
      <c r="F1028" s="3" t="s">
        <v>18</v>
      </c>
      <c r="G1028" s="3">
        <v>1</v>
      </c>
      <c r="H1028" s="3">
        <v>600</v>
      </c>
      <c r="I1028" s="1" t="s">
        <v>162</v>
      </c>
      <c r="J1028" s="3">
        <f t="shared" si="60"/>
        <v>20</v>
      </c>
    </row>
    <row r="1029" spans="1:10" ht="15.95" hidden="1" customHeight="1">
      <c r="A1029" s="2">
        <v>8</v>
      </c>
      <c r="B1029" s="3" t="s">
        <v>241</v>
      </c>
      <c r="C1029" s="3">
        <v>20</v>
      </c>
      <c r="D1029" s="3">
        <v>20</v>
      </c>
      <c r="E1029" s="3">
        <v>400</v>
      </c>
      <c r="F1029" s="3" t="s">
        <v>18</v>
      </c>
      <c r="G1029" s="3">
        <v>1</v>
      </c>
      <c r="H1029" s="3">
        <v>400</v>
      </c>
      <c r="I1029" s="1" t="s">
        <v>36</v>
      </c>
      <c r="J1029" s="3">
        <f t="shared" si="60"/>
        <v>20</v>
      </c>
    </row>
    <row r="1030" spans="1:10" ht="15.95" hidden="1" customHeight="1">
      <c r="A1030" s="2">
        <v>6</v>
      </c>
      <c r="B1030" s="3" t="s">
        <v>241</v>
      </c>
      <c r="C1030" s="3">
        <v>5</v>
      </c>
      <c r="D1030" s="3">
        <v>50</v>
      </c>
      <c r="E1030" s="3">
        <v>250</v>
      </c>
      <c r="F1030" s="3" t="s">
        <v>18</v>
      </c>
      <c r="G1030" s="3">
        <v>1</v>
      </c>
      <c r="H1030" s="3">
        <v>250</v>
      </c>
      <c r="I1030" s="1" t="s">
        <v>48</v>
      </c>
      <c r="J1030" s="3">
        <f t="shared" si="60"/>
        <v>5</v>
      </c>
    </row>
    <row r="1031" spans="1:10" ht="15.95" hidden="1" customHeight="1">
      <c r="A1031" s="2">
        <v>7</v>
      </c>
      <c r="B1031" s="3" t="s">
        <v>241</v>
      </c>
      <c r="C1031" s="3">
        <v>20</v>
      </c>
      <c r="D1031" s="3">
        <v>30</v>
      </c>
      <c r="E1031" s="3">
        <v>600</v>
      </c>
      <c r="F1031" s="3" t="s">
        <v>18</v>
      </c>
      <c r="G1031" s="3">
        <v>1</v>
      </c>
      <c r="H1031" s="3">
        <v>600</v>
      </c>
      <c r="I1031" s="1" t="s">
        <v>162</v>
      </c>
      <c r="J1031" s="3">
        <f t="shared" si="60"/>
        <v>20</v>
      </c>
    </row>
    <row r="1032" spans="1:10" ht="15.95" hidden="1" customHeight="1">
      <c r="A1032" s="2">
        <v>8</v>
      </c>
      <c r="B1032" s="3" t="s">
        <v>241</v>
      </c>
      <c r="C1032" s="3">
        <v>20</v>
      </c>
      <c r="D1032" s="3">
        <v>20</v>
      </c>
      <c r="E1032" s="3">
        <v>400</v>
      </c>
      <c r="F1032" s="3" t="s">
        <v>18</v>
      </c>
      <c r="G1032" s="3">
        <v>1</v>
      </c>
      <c r="H1032" s="3">
        <v>400</v>
      </c>
      <c r="I1032" s="1" t="s">
        <v>36</v>
      </c>
      <c r="J1032" s="3">
        <f t="shared" si="60"/>
        <v>20</v>
      </c>
    </row>
    <row r="1033" spans="1:10" ht="15.95" customHeight="1">
      <c r="C1033" s="3">
        <f>SUM(C1026:C1032)</f>
        <v>245</v>
      </c>
      <c r="F1033" s="3" t="s">
        <v>18</v>
      </c>
      <c r="G1033" s="3">
        <f>SUM(G1026:G1032)</f>
        <v>7</v>
      </c>
      <c r="H1033" s="3">
        <f>SUM(H1026:H1032)</f>
        <v>10250</v>
      </c>
      <c r="J1033" s="3">
        <f>SUM(J1026:J1032)</f>
        <v>245</v>
      </c>
    </row>
    <row r="1034" spans="1:10" ht="15.95" hidden="1" customHeight="1">
      <c r="A1034" s="2">
        <v>5</v>
      </c>
      <c r="B1034" s="3" t="s">
        <v>242</v>
      </c>
      <c r="C1034" s="3">
        <v>25</v>
      </c>
      <c r="D1034" s="3">
        <v>400</v>
      </c>
      <c r="E1034" s="3">
        <v>10000</v>
      </c>
      <c r="F1034" s="3" t="s">
        <v>18</v>
      </c>
      <c r="G1034" s="3">
        <v>1</v>
      </c>
      <c r="H1034" s="3">
        <v>10000</v>
      </c>
      <c r="I1034" s="1" t="s">
        <v>48</v>
      </c>
      <c r="J1034" s="3">
        <f>SUM(C1034*G1034)</f>
        <v>25</v>
      </c>
    </row>
    <row r="1035" spans="1:10" ht="15.95" hidden="1" customHeight="1">
      <c r="A1035" s="2">
        <v>7</v>
      </c>
      <c r="B1035" s="3" t="s">
        <v>242</v>
      </c>
      <c r="C1035" s="3">
        <v>10</v>
      </c>
      <c r="D1035" s="3">
        <v>400</v>
      </c>
      <c r="E1035" s="3">
        <v>4000</v>
      </c>
      <c r="F1035" s="3" t="s">
        <v>18</v>
      </c>
      <c r="G1035" s="3">
        <v>1</v>
      </c>
      <c r="H1035" s="3">
        <v>4000</v>
      </c>
      <c r="I1035" s="1" t="s">
        <v>48</v>
      </c>
      <c r="J1035" s="3">
        <f t="shared" ref="J1035:J1042" si="61">SUM(C1035*G1035)</f>
        <v>10</v>
      </c>
    </row>
    <row r="1036" spans="1:10" ht="15.95" hidden="1" customHeight="1">
      <c r="A1036" s="2">
        <v>7</v>
      </c>
      <c r="B1036" s="3" t="s">
        <v>242</v>
      </c>
      <c r="C1036" s="3">
        <v>60</v>
      </c>
      <c r="D1036" s="3">
        <v>50</v>
      </c>
      <c r="E1036" s="3">
        <v>3000</v>
      </c>
      <c r="F1036" s="3" t="s">
        <v>18</v>
      </c>
      <c r="G1036" s="3">
        <v>1</v>
      </c>
      <c r="H1036" s="3">
        <v>3000</v>
      </c>
      <c r="I1036" s="1" t="s">
        <v>36</v>
      </c>
      <c r="J1036" s="3">
        <f t="shared" si="61"/>
        <v>60</v>
      </c>
    </row>
    <row r="1037" spans="1:10" ht="15.95" hidden="1" customHeight="1">
      <c r="A1037" s="2">
        <v>9</v>
      </c>
      <c r="B1037" s="3" t="s">
        <v>242</v>
      </c>
      <c r="C1037" s="3">
        <v>30</v>
      </c>
      <c r="D1037" s="3">
        <v>50</v>
      </c>
      <c r="E1037" s="3">
        <v>1500</v>
      </c>
      <c r="F1037" s="3" t="s">
        <v>18</v>
      </c>
      <c r="G1037" s="3">
        <v>1</v>
      </c>
      <c r="H1037" s="3">
        <v>1500</v>
      </c>
      <c r="I1037" s="1" t="s">
        <v>36</v>
      </c>
      <c r="J1037" s="3">
        <f t="shared" si="61"/>
        <v>30</v>
      </c>
    </row>
    <row r="1038" spans="1:10" ht="15.95" hidden="1" customHeight="1">
      <c r="A1038" s="2">
        <v>7</v>
      </c>
      <c r="B1038" s="3" t="s">
        <v>242</v>
      </c>
      <c r="C1038" s="3">
        <v>10</v>
      </c>
      <c r="D1038" s="3">
        <v>400</v>
      </c>
      <c r="E1038" s="3">
        <v>4000</v>
      </c>
      <c r="F1038" s="3" t="s">
        <v>18</v>
      </c>
      <c r="G1038" s="3">
        <v>1</v>
      </c>
      <c r="H1038" s="3">
        <v>4000</v>
      </c>
      <c r="I1038" s="1" t="s">
        <v>48</v>
      </c>
      <c r="J1038" s="3">
        <f t="shared" si="61"/>
        <v>10</v>
      </c>
    </row>
    <row r="1039" spans="1:10" ht="15.95" hidden="1" customHeight="1">
      <c r="A1039" s="2">
        <v>5</v>
      </c>
      <c r="B1039" s="3" t="s">
        <v>242</v>
      </c>
      <c r="C1039" s="3">
        <v>10</v>
      </c>
      <c r="D1039" s="3">
        <v>400</v>
      </c>
      <c r="E1039" s="3">
        <v>4000</v>
      </c>
      <c r="F1039" s="3" t="s">
        <v>18</v>
      </c>
      <c r="G1039" s="3">
        <v>1</v>
      </c>
      <c r="H1039" s="3">
        <v>4000</v>
      </c>
      <c r="I1039" s="1" t="s">
        <v>48</v>
      </c>
      <c r="J1039" s="3">
        <f t="shared" si="61"/>
        <v>10</v>
      </c>
    </row>
    <row r="1040" spans="1:10" ht="15.95" hidden="1" customHeight="1">
      <c r="A1040" s="2">
        <v>6</v>
      </c>
      <c r="B1040" s="3" t="s">
        <v>242</v>
      </c>
      <c r="C1040" s="3">
        <v>8</v>
      </c>
      <c r="D1040" s="3">
        <v>50</v>
      </c>
      <c r="E1040" s="3">
        <v>400</v>
      </c>
      <c r="F1040" s="3" t="s">
        <v>18</v>
      </c>
      <c r="G1040" s="3">
        <v>1</v>
      </c>
      <c r="H1040" s="3">
        <v>400</v>
      </c>
      <c r="I1040" s="1" t="s">
        <v>36</v>
      </c>
      <c r="J1040" s="3">
        <f t="shared" si="61"/>
        <v>8</v>
      </c>
    </row>
    <row r="1041" spans="1:10" ht="15.95" hidden="1" customHeight="1">
      <c r="A1041" s="2">
        <v>6</v>
      </c>
      <c r="B1041" s="3" t="s">
        <v>242</v>
      </c>
      <c r="C1041" s="3">
        <v>8</v>
      </c>
      <c r="D1041" s="3">
        <v>50</v>
      </c>
      <c r="E1041" s="3">
        <v>400</v>
      </c>
      <c r="F1041" s="3" t="s">
        <v>18</v>
      </c>
      <c r="G1041" s="3">
        <v>1</v>
      </c>
      <c r="H1041" s="3">
        <v>400</v>
      </c>
      <c r="I1041" s="1" t="s">
        <v>36</v>
      </c>
      <c r="J1041" s="3">
        <f t="shared" si="61"/>
        <v>8</v>
      </c>
    </row>
    <row r="1042" spans="1:10" ht="15.95" hidden="1" customHeight="1">
      <c r="A1042" s="2">
        <v>6</v>
      </c>
      <c r="B1042" s="3" t="s">
        <v>242</v>
      </c>
      <c r="C1042" s="3">
        <v>8</v>
      </c>
      <c r="D1042" s="3">
        <v>50</v>
      </c>
      <c r="E1042" s="3">
        <v>400</v>
      </c>
      <c r="F1042" s="3" t="s">
        <v>18</v>
      </c>
      <c r="G1042" s="3">
        <v>1</v>
      </c>
      <c r="H1042" s="3">
        <v>400</v>
      </c>
      <c r="I1042" s="1" t="s">
        <v>36</v>
      </c>
      <c r="J1042" s="3">
        <f t="shared" si="61"/>
        <v>8</v>
      </c>
    </row>
    <row r="1043" spans="1:10" ht="15.95" customHeight="1">
      <c r="C1043" s="3">
        <f>SUM(C1034:C1042)</f>
        <v>169</v>
      </c>
      <c r="F1043" s="3" t="s">
        <v>18</v>
      </c>
      <c r="G1043" s="3">
        <f>SUM(G1034:G1042)</f>
        <v>9</v>
      </c>
      <c r="H1043" s="3">
        <f>SUM(H1034:H1042)</f>
        <v>27700</v>
      </c>
      <c r="J1043" s="3">
        <f>SUM(J1034:J1042)</f>
        <v>169</v>
      </c>
    </row>
    <row r="1044" spans="1:10" ht="15.95" hidden="1" customHeight="1">
      <c r="A1044" s="2">
        <v>6</v>
      </c>
      <c r="B1044" s="3" t="s">
        <v>243</v>
      </c>
      <c r="C1044" s="3">
        <v>6</v>
      </c>
      <c r="D1044" s="3">
        <v>100</v>
      </c>
      <c r="E1044" s="3">
        <v>600</v>
      </c>
      <c r="F1044" s="3" t="s">
        <v>18</v>
      </c>
      <c r="G1044" s="3">
        <v>1</v>
      </c>
      <c r="H1044" s="3">
        <v>600</v>
      </c>
      <c r="J1044" s="3">
        <f>SUM(C1044*G1044)</f>
        <v>6</v>
      </c>
    </row>
    <row r="1045" spans="1:10" ht="15.95" customHeight="1">
      <c r="F1045" s="3" t="s">
        <v>18</v>
      </c>
      <c r="H1045" s="3">
        <f>SUM(H1044)</f>
        <v>600</v>
      </c>
      <c r="J1045" s="3">
        <f>SUM(J1044)</f>
        <v>6</v>
      </c>
    </row>
    <row r="1046" spans="1:10" ht="15.95" hidden="1" customHeight="1">
      <c r="A1046" s="2">
        <v>5</v>
      </c>
      <c r="B1046" s="3" t="s">
        <v>244</v>
      </c>
      <c r="C1046" s="3">
        <v>2</v>
      </c>
      <c r="D1046" s="3">
        <v>500</v>
      </c>
      <c r="E1046" s="3">
        <v>1000</v>
      </c>
      <c r="F1046" s="3" t="s">
        <v>18</v>
      </c>
      <c r="G1046" s="3">
        <v>1</v>
      </c>
      <c r="H1046" s="3">
        <v>1000</v>
      </c>
      <c r="J1046" s="3">
        <f>SUM(C1046*G1046)</f>
        <v>2</v>
      </c>
    </row>
    <row r="1047" spans="1:10" ht="15.95" customHeight="1">
      <c r="F1047" s="3" t="s">
        <v>18</v>
      </c>
      <c r="H1047" s="3">
        <f>SUM(H1046)</f>
        <v>1000</v>
      </c>
      <c r="J1047" s="3">
        <f>SUM(J1046)</f>
        <v>2</v>
      </c>
    </row>
    <row r="1048" spans="1:10" ht="15.95" hidden="1" customHeight="1">
      <c r="A1048" s="2">
        <v>10</v>
      </c>
      <c r="B1048" s="3" t="s">
        <v>52</v>
      </c>
      <c r="C1048" s="3">
        <v>1</v>
      </c>
      <c r="D1048" s="3">
        <v>200</v>
      </c>
      <c r="E1048" s="3">
        <v>200</v>
      </c>
      <c r="F1048" s="3" t="s">
        <v>18</v>
      </c>
      <c r="G1048" s="3">
        <v>5</v>
      </c>
      <c r="H1048" s="3">
        <v>1000</v>
      </c>
      <c r="I1048" s="1" t="s">
        <v>53</v>
      </c>
      <c r="J1048" s="3">
        <f>SUM(C1048*G1048)</f>
        <v>5</v>
      </c>
    </row>
    <row r="1049" spans="1:10" ht="15.95" hidden="1" customHeight="1">
      <c r="A1049" s="2">
        <v>3</v>
      </c>
      <c r="B1049" s="3" t="s">
        <v>52</v>
      </c>
      <c r="C1049" s="3">
        <v>2</v>
      </c>
      <c r="D1049" s="3">
        <v>80</v>
      </c>
      <c r="E1049" s="3">
        <v>160</v>
      </c>
      <c r="F1049" s="3" t="s">
        <v>18</v>
      </c>
      <c r="G1049" s="3">
        <v>12</v>
      </c>
      <c r="H1049" s="3">
        <v>1920</v>
      </c>
      <c r="I1049" s="1" t="s">
        <v>245</v>
      </c>
      <c r="J1049" s="3">
        <f t="shared" ref="J1049:J1051" si="62">SUM(C1049*G1049)</f>
        <v>24</v>
      </c>
    </row>
    <row r="1050" spans="1:10" ht="15.95" hidden="1" customHeight="1">
      <c r="A1050" s="2">
        <v>26</v>
      </c>
      <c r="B1050" s="3" t="s">
        <v>52</v>
      </c>
      <c r="C1050" s="3">
        <v>1</v>
      </c>
      <c r="D1050" s="3">
        <v>80</v>
      </c>
      <c r="E1050" s="3">
        <v>80</v>
      </c>
      <c r="F1050" s="3" t="s">
        <v>18</v>
      </c>
      <c r="G1050" s="3">
        <v>4</v>
      </c>
      <c r="H1050" s="3">
        <v>320</v>
      </c>
      <c r="I1050" s="1" t="s">
        <v>245</v>
      </c>
      <c r="J1050" s="3">
        <f t="shared" si="62"/>
        <v>4</v>
      </c>
    </row>
    <row r="1051" spans="1:10" ht="15.95" hidden="1" customHeight="1">
      <c r="A1051" s="2">
        <v>10</v>
      </c>
      <c r="B1051" s="3" t="s">
        <v>52</v>
      </c>
      <c r="C1051" s="3">
        <v>1</v>
      </c>
      <c r="D1051" s="3">
        <v>200</v>
      </c>
      <c r="E1051" s="3">
        <v>200</v>
      </c>
      <c r="F1051" s="3" t="s">
        <v>18</v>
      </c>
      <c r="G1051" s="3">
        <v>1</v>
      </c>
      <c r="H1051" s="3">
        <v>200</v>
      </c>
      <c r="I1051" s="1" t="s">
        <v>53</v>
      </c>
      <c r="J1051" s="3">
        <f t="shared" si="62"/>
        <v>1</v>
      </c>
    </row>
    <row r="1052" spans="1:10" ht="15.95" customHeight="1">
      <c r="C1052" s="3">
        <f>SUM(C1048:C1051)</f>
        <v>5</v>
      </c>
      <c r="F1052" s="3" t="s">
        <v>18</v>
      </c>
      <c r="G1052" s="3">
        <f>SUM(G1048:G1051)</f>
        <v>22</v>
      </c>
      <c r="H1052" s="3">
        <f>SUM(H1048:H1051)</f>
        <v>3440</v>
      </c>
      <c r="J1052" s="3">
        <f>SUM(J1048:J1051)</f>
        <v>34</v>
      </c>
    </row>
    <row r="1053" spans="1:10" ht="15.95" hidden="1" customHeight="1">
      <c r="A1053" s="2">
        <v>4</v>
      </c>
      <c r="B1053" s="3" t="s">
        <v>246</v>
      </c>
      <c r="C1053" s="3">
        <v>2</v>
      </c>
      <c r="D1053" s="3">
        <v>500</v>
      </c>
      <c r="E1053" s="3">
        <v>1000</v>
      </c>
      <c r="F1053" s="3" t="s">
        <v>18</v>
      </c>
      <c r="G1053" s="3">
        <v>2</v>
      </c>
      <c r="H1053" s="3">
        <v>2000</v>
      </c>
      <c r="J1053" s="3">
        <f>SUM(C1053*G1053)</f>
        <v>4</v>
      </c>
    </row>
    <row r="1054" spans="1:10" ht="15.95" customHeight="1">
      <c r="F1054" s="3" t="s">
        <v>18</v>
      </c>
      <c r="H1054" s="3">
        <f>SUM(H1053)</f>
        <v>2000</v>
      </c>
      <c r="J1054" s="3">
        <f>SUM(J1053)</f>
        <v>4</v>
      </c>
    </row>
    <row r="1055" spans="1:10" ht="15.95" hidden="1" customHeight="1">
      <c r="A1055" s="2">
        <v>12</v>
      </c>
      <c r="B1055" s="3" t="s">
        <v>247</v>
      </c>
      <c r="C1055" s="3">
        <v>1</v>
      </c>
      <c r="D1055" s="3">
        <v>60</v>
      </c>
      <c r="E1055" s="3">
        <v>60</v>
      </c>
      <c r="F1055" s="3" t="s">
        <v>18</v>
      </c>
      <c r="G1055" s="3">
        <v>80</v>
      </c>
      <c r="H1055" s="3">
        <v>4800</v>
      </c>
      <c r="J1055" s="3">
        <f>SUM(C1055*G1055)</f>
        <v>80</v>
      </c>
    </row>
    <row r="1056" spans="1:10" ht="15.95" hidden="1" customHeight="1">
      <c r="A1056" s="2">
        <v>12</v>
      </c>
      <c r="B1056" s="3" t="s">
        <v>247</v>
      </c>
      <c r="C1056" s="3">
        <v>1</v>
      </c>
      <c r="D1056" s="3">
        <v>60</v>
      </c>
      <c r="E1056" s="3">
        <v>60</v>
      </c>
      <c r="F1056" s="3" t="s">
        <v>18</v>
      </c>
      <c r="G1056" s="3">
        <v>10</v>
      </c>
      <c r="H1056" s="3">
        <v>600</v>
      </c>
      <c r="J1056" s="3">
        <f t="shared" ref="J1056:J1061" si="63">SUM(C1056*G1056)</f>
        <v>10</v>
      </c>
    </row>
    <row r="1057" spans="1:10" ht="15.95" hidden="1" customHeight="1">
      <c r="A1057" s="2">
        <v>13</v>
      </c>
      <c r="B1057" s="3" t="s">
        <v>247</v>
      </c>
      <c r="C1057" s="3">
        <v>1</v>
      </c>
      <c r="D1057" s="3">
        <v>30</v>
      </c>
      <c r="E1057" s="3">
        <v>30</v>
      </c>
      <c r="F1057" s="3" t="s">
        <v>18</v>
      </c>
      <c r="G1057" s="3">
        <v>1</v>
      </c>
      <c r="H1057" s="3">
        <v>30</v>
      </c>
      <c r="J1057" s="3">
        <f t="shared" si="63"/>
        <v>1</v>
      </c>
    </row>
    <row r="1058" spans="1:10" ht="32.25" hidden="1" customHeight="1">
      <c r="A1058" s="2">
        <v>10</v>
      </c>
      <c r="B1058" s="3" t="s">
        <v>247</v>
      </c>
      <c r="C1058" s="3">
        <v>1</v>
      </c>
      <c r="D1058" s="3">
        <v>30</v>
      </c>
      <c r="E1058" s="3">
        <f>C1058*D1058</f>
        <v>30</v>
      </c>
      <c r="F1058" s="3" t="s">
        <v>18</v>
      </c>
      <c r="G1058" s="3">
        <v>1</v>
      </c>
      <c r="H1058" s="3">
        <f>E1058*G1058</f>
        <v>30</v>
      </c>
      <c r="J1058" s="3">
        <f t="shared" si="63"/>
        <v>1</v>
      </c>
    </row>
    <row r="1059" spans="1:10" ht="15.95" hidden="1" customHeight="1">
      <c r="A1059" s="2">
        <v>11</v>
      </c>
      <c r="B1059" s="3" t="s">
        <v>247</v>
      </c>
      <c r="C1059" s="3">
        <v>1</v>
      </c>
      <c r="D1059" s="3">
        <v>30</v>
      </c>
      <c r="E1059" s="3">
        <v>30</v>
      </c>
      <c r="F1059" s="3" t="s">
        <v>18</v>
      </c>
      <c r="G1059" s="3">
        <v>1</v>
      </c>
      <c r="H1059" s="3">
        <v>30</v>
      </c>
      <c r="J1059" s="3">
        <f t="shared" si="63"/>
        <v>1</v>
      </c>
    </row>
    <row r="1060" spans="1:10" ht="15.95" hidden="1" customHeight="1">
      <c r="A1060" s="2">
        <v>12</v>
      </c>
      <c r="B1060" s="3" t="s">
        <v>247</v>
      </c>
      <c r="C1060" s="3">
        <v>1</v>
      </c>
      <c r="D1060" s="3">
        <v>60</v>
      </c>
      <c r="E1060" s="3">
        <f>D1060*C1060</f>
        <v>60</v>
      </c>
      <c r="F1060" s="3" t="s">
        <v>18</v>
      </c>
      <c r="G1060" s="3">
        <v>1</v>
      </c>
      <c r="H1060" s="3">
        <f>E1060*G1060</f>
        <v>60</v>
      </c>
      <c r="J1060" s="3">
        <f t="shared" si="63"/>
        <v>1</v>
      </c>
    </row>
    <row r="1061" spans="1:10" ht="15.95" hidden="1" customHeight="1">
      <c r="A1061" s="2">
        <v>12</v>
      </c>
      <c r="B1061" s="3" t="s">
        <v>247</v>
      </c>
      <c r="C1061" s="3">
        <v>1</v>
      </c>
      <c r="D1061" s="3">
        <v>60</v>
      </c>
      <c r="E1061" s="3">
        <f>D1061*C1061</f>
        <v>60</v>
      </c>
      <c r="F1061" s="3" t="s">
        <v>18</v>
      </c>
      <c r="G1061" s="3">
        <v>2</v>
      </c>
      <c r="H1061" s="3">
        <f>E1061*G1061</f>
        <v>120</v>
      </c>
      <c r="J1061" s="3">
        <f t="shared" si="63"/>
        <v>2</v>
      </c>
    </row>
    <row r="1062" spans="1:10" ht="15.95" customHeight="1">
      <c r="C1062" s="3">
        <f>SUM(C1055:C1061)</f>
        <v>7</v>
      </c>
      <c r="F1062" s="3" t="s">
        <v>18</v>
      </c>
      <c r="G1062" s="3">
        <f>SUM(G1055:G1061)</f>
        <v>96</v>
      </c>
      <c r="H1062" s="3">
        <f>SUM(H1055:H1061)</f>
        <v>5670</v>
      </c>
      <c r="J1062" s="3">
        <f>SUM(J1055:J1061)</f>
        <v>96</v>
      </c>
    </row>
    <row r="1063" spans="1:10" ht="15.95" hidden="1" customHeight="1">
      <c r="A1063" s="2">
        <v>27</v>
      </c>
      <c r="B1063" s="3" t="s">
        <v>248</v>
      </c>
      <c r="C1063" s="3">
        <v>10</v>
      </c>
      <c r="D1063" s="3">
        <v>70</v>
      </c>
      <c r="E1063" s="3">
        <v>700</v>
      </c>
      <c r="F1063" s="3" t="s">
        <v>18</v>
      </c>
      <c r="G1063" s="3">
        <v>1</v>
      </c>
      <c r="H1063" s="3">
        <v>700</v>
      </c>
      <c r="J1063" s="3">
        <f>SUM(C1063*G1063)</f>
        <v>10</v>
      </c>
    </row>
    <row r="1064" spans="1:10" ht="15.95" hidden="1" customHeight="1">
      <c r="A1064" s="2">
        <v>27</v>
      </c>
      <c r="B1064" s="3" t="s">
        <v>248</v>
      </c>
      <c r="C1064" s="3">
        <v>10</v>
      </c>
      <c r="D1064" s="3">
        <v>70</v>
      </c>
      <c r="E1064" s="3">
        <v>700</v>
      </c>
      <c r="F1064" s="3" t="s">
        <v>18</v>
      </c>
      <c r="G1064" s="3">
        <v>1</v>
      </c>
      <c r="H1064" s="3">
        <v>700</v>
      </c>
      <c r="J1064" s="3">
        <f>SUM(C1064*G1064)</f>
        <v>10</v>
      </c>
    </row>
    <row r="1065" spans="1:10" ht="15.95" customHeight="1">
      <c r="C1065" s="3">
        <f>SUM(C1063:C1064)</f>
        <v>20</v>
      </c>
      <c r="F1065" s="3" t="s">
        <v>18</v>
      </c>
      <c r="G1065" s="3">
        <f>SUM(G1063:G1064)</f>
        <v>2</v>
      </c>
      <c r="H1065" s="3">
        <f>SUM(H1063:H1064)</f>
        <v>1400</v>
      </c>
      <c r="J1065" s="3">
        <f>SUM(J1063:J1064)</f>
        <v>20</v>
      </c>
    </row>
    <row r="1066" spans="1:10" ht="15.95" hidden="1" customHeight="1">
      <c r="A1066" s="2">
        <v>10</v>
      </c>
      <c r="B1066" s="3" t="s">
        <v>249</v>
      </c>
      <c r="C1066" s="3">
        <v>100000</v>
      </c>
      <c r="D1066" s="3">
        <v>1</v>
      </c>
      <c r="E1066" s="3">
        <v>100000</v>
      </c>
      <c r="F1066" s="3" t="s">
        <v>18</v>
      </c>
      <c r="G1066" s="3">
        <v>1</v>
      </c>
      <c r="H1066" s="3">
        <v>100000</v>
      </c>
      <c r="J1066" s="3">
        <f>SUM(C1066*G1066)</f>
        <v>100000</v>
      </c>
    </row>
    <row r="1067" spans="1:10" ht="15.95" customHeight="1">
      <c r="F1067" s="3" t="s">
        <v>18</v>
      </c>
      <c r="H1067" s="3">
        <f>SUM(H1066)</f>
        <v>100000</v>
      </c>
      <c r="J1067" s="3">
        <f>SUM(J1066)</f>
        <v>100000</v>
      </c>
    </row>
    <row r="1068" spans="1:10" ht="15.95" hidden="1" customHeight="1">
      <c r="A1068" s="2">
        <v>11</v>
      </c>
      <c r="B1068" s="3" t="s">
        <v>250</v>
      </c>
      <c r="C1068" s="3">
        <v>100000</v>
      </c>
      <c r="D1068" s="3">
        <v>0.5</v>
      </c>
      <c r="E1068" s="3">
        <v>50000</v>
      </c>
      <c r="F1068" s="3" t="s">
        <v>18</v>
      </c>
      <c r="G1068" s="3">
        <v>1</v>
      </c>
      <c r="H1068" s="3">
        <v>50000</v>
      </c>
      <c r="J1068" s="3">
        <f>SUM(C1068*G1068)</f>
        <v>100000</v>
      </c>
    </row>
    <row r="1069" spans="1:10">
      <c r="F1069" s="3" t="s">
        <v>18</v>
      </c>
      <c r="H1069" s="3">
        <f>SUM(H1068)</f>
        <v>50000</v>
      </c>
      <c r="J1069" s="3">
        <f>SUM(J1068)</f>
        <v>100000</v>
      </c>
    </row>
    <row r="1070" spans="1:10" ht="15.95" hidden="1" customHeight="1">
      <c r="A1070" s="2">
        <v>6</v>
      </c>
      <c r="B1070" s="3" t="s">
        <v>251</v>
      </c>
      <c r="C1070" s="3">
        <v>1</v>
      </c>
      <c r="D1070" s="3">
        <v>300</v>
      </c>
      <c r="E1070" s="3">
        <v>300</v>
      </c>
      <c r="F1070" s="3" t="s">
        <v>18</v>
      </c>
      <c r="G1070" s="3">
        <v>5</v>
      </c>
      <c r="H1070" s="3">
        <v>1500</v>
      </c>
      <c r="J1070" s="3">
        <f>SUM(C1070*G1070)</f>
        <v>5</v>
      </c>
    </row>
    <row r="1071" spans="1:10" ht="15.95" hidden="1" customHeight="1">
      <c r="A1071" s="2">
        <v>6</v>
      </c>
      <c r="B1071" s="3" t="s">
        <v>251</v>
      </c>
      <c r="C1071" s="3">
        <v>1</v>
      </c>
      <c r="D1071" s="3">
        <v>300</v>
      </c>
      <c r="E1071" s="3">
        <v>300</v>
      </c>
      <c r="F1071" s="3" t="s">
        <v>18</v>
      </c>
      <c r="G1071" s="3">
        <v>1</v>
      </c>
      <c r="H1071" s="3">
        <v>300</v>
      </c>
      <c r="J1071" s="3">
        <f>SUM(C1071*G1071)</f>
        <v>1</v>
      </c>
    </row>
    <row r="1072" spans="1:10" ht="15.95" customHeight="1">
      <c r="C1072" s="3">
        <f>SUM(C1070:C1071)</f>
        <v>2</v>
      </c>
      <c r="F1072" s="3" t="s">
        <v>18</v>
      </c>
      <c r="G1072" s="3">
        <f>SUM(G1070:G1071)</f>
        <v>6</v>
      </c>
      <c r="H1072" s="3">
        <f>SUM(H1070:H1071)</f>
        <v>1800</v>
      </c>
      <c r="J1072" s="3">
        <f>SUM(J1070:J1071)</f>
        <v>6</v>
      </c>
    </row>
    <row r="1073" spans="1:10" ht="15.95" hidden="1" customHeight="1">
      <c r="A1073" s="2">
        <v>1</v>
      </c>
      <c r="B1073" s="3" t="s">
        <v>54</v>
      </c>
      <c r="C1073" s="3">
        <v>240</v>
      </c>
      <c r="D1073" s="3">
        <v>5</v>
      </c>
      <c r="E1073" s="3">
        <v>1200</v>
      </c>
      <c r="F1073" s="3" t="s">
        <v>18</v>
      </c>
      <c r="G1073" s="3">
        <v>1</v>
      </c>
      <c r="H1073" s="3">
        <v>1200</v>
      </c>
      <c r="J1073" s="3">
        <f>SUM(C1073*G1073)</f>
        <v>240</v>
      </c>
    </row>
    <row r="1074" spans="1:10" ht="15.95" hidden="1" customHeight="1">
      <c r="A1074" s="2">
        <v>1</v>
      </c>
      <c r="B1074" s="3" t="s">
        <v>54</v>
      </c>
      <c r="C1074" s="3">
        <v>200</v>
      </c>
      <c r="D1074" s="3">
        <v>5</v>
      </c>
      <c r="E1074" s="3">
        <v>1000</v>
      </c>
      <c r="F1074" s="3" t="s">
        <v>18</v>
      </c>
      <c r="G1074" s="3">
        <v>1</v>
      </c>
      <c r="H1074" s="3">
        <v>1000</v>
      </c>
      <c r="J1074" s="3">
        <f>SUM(C1074*G1074)</f>
        <v>200</v>
      </c>
    </row>
    <row r="1075" spans="1:10" ht="15.95" customHeight="1">
      <c r="C1075" s="3">
        <f>SUM(C1073:C1074)</f>
        <v>440</v>
      </c>
      <c r="F1075" s="3" t="s">
        <v>18</v>
      </c>
      <c r="G1075" s="3">
        <f>SUM(G1073:G1074)</f>
        <v>2</v>
      </c>
      <c r="H1075" s="3">
        <f>SUM(H1073:H1074)</f>
        <v>2200</v>
      </c>
      <c r="J1075" s="3">
        <f>SUM(J1073:J1074)</f>
        <v>440</v>
      </c>
    </row>
    <row r="1076" spans="1:10" ht="15.95" hidden="1" customHeight="1">
      <c r="A1076" s="2">
        <v>9</v>
      </c>
      <c r="B1076" s="3" t="s">
        <v>56</v>
      </c>
      <c r="C1076" s="3">
        <v>1</v>
      </c>
      <c r="D1076" s="3">
        <v>300</v>
      </c>
      <c r="E1076" s="3">
        <v>300</v>
      </c>
      <c r="F1076" s="3" t="s">
        <v>18</v>
      </c>
      <c r="G1076" s="3">
        <v>1</v>
      </c>
      <c r="H1076" s="3">
        <v>300</v>
      </c>
      <c r="I1076" s="1" t="s">
        <v>57</v>
      </c>
      <c r="J1076" s="3">
        <f>SUM(C1076*G1076)</f>
        <v>1</v>
      </c>
    </row>
    <row r="1077" spans="1:10" ht="15.95" hidden="1" customHeight="1">
      <c r="A1077" s="2">
        <v>9</v>
      </c>
      <c r="B1077" s="3" t="s">
        <v>56</v>
      </c>
      <c r="C1077" s="3">
        <v>1</v>
      </c>
      <c r="D1077" s="3">
        <v>300</v>
      </c>
      <c r="E1077" s="3">
        <v>300</v>
      </c>
      <c r="F1077" s="3" t="s">
        <v>18</v>
      </c>
      <c r="G1077" s="3">
        <v>1</v>
      </c>
      <c r="H1077" s="3">
        <v>300</v>
      </c>
      <c r="I1077" s="1" t="s">
        <v>57</v>
      </c>
      <c r="J1077" s="3">
        <f t="shared" ref="J1077:J1094" si="64">SUM(C1077*G1077)</f>
        <v>1</v>
      </c>
    </row>
    <row r="1078" spans="1:10" ht="15.95" hidden="1" customHeight="1">
      <c r="A1078" s="2">
        <v>10</v>
      </c>
      <c r="B1078" s="3" t="s">
        <v>56</v>
      </c>
      <c r="C1078" s="3">
        <v>1</v>
      </c>
      <c r="D1078" s="3">
        <v>300</v>
      </c>
      <c r="E1078" s="3">
        <v>300</v>
      </c>
      <c r="F1078" s="3" t="s">
        <v>18</v>
      </c>
      <c r="G1078" s="3">
        <v>1</v>
      </c>
      <c r="H1078" s="3">
        <v>300</v>
      </c>
      <c r="I1078" s="1" t="s">
        <v>57</v>
      </c>
      <c r="J1078" s="3">
        <f t="shared" si="64"/>
        <v>1</v>
      </c>
    </row>
    <row r="1079" spans="1:10" ht="15.95" hidden="1" customHeight="1">
      <c r="A1079" s="2">
        <v>9</v>
      </c>
      <c r="B1079" s="3" t="s">
        <v>56</v>
      </c>
      <c r="C1079" s="3">
        <v>1</v>
      </c>
      <c r="D1079" s="3">
        <v>300</v>
      </c>
      <c r="E1079" s="3">
        <v>300</v>
      </c>
      <c r="F1079" s="3" t="s">
        <v>18</v>
      </c>
      <c r="G1079" s="3">
        <v>1</v>
      </c>
      <c r="H1079" s="3">
        <v>300</v>
      </c>
      <c r="I1079" s="1" t="s">
        <v>57</v>
      </c>
      <c r="J1079" s="3">
        <f t="shared" si="64"/>
        <v>1</v>
      </c>
    </row>
    <row r="1080" spans="1:10" ht="15.95" hidden="1" customHeight="1">
      <c r="A1080" s="2">
        <v>9</v>
      </c>
      <c r="B1080" s="3" t="s">
        <v>56</v>
      </c>
      <c r="C1080" s="3">
        <v>1</v>
      </c>
      <c r="D1080" s="3">
        <v>300</v>
      </c>
      <c r="E1080" s="3">
        <v>300</v>
      </c>
      <c r="F1080" s="3" t="s">
        <v>18</v>
      </c>
      <c r="G1080" s="3">
        <v>5</v>
      </c>
      <c r="H1080" s="3">
        <v>1500</v>
      </c>
      <c r="I1080" s="1" t="s">
        <v>57</v>
      </c>
      <c r="J1080" s="3">
        <f t="shared" si="64"/>
        <v>5</v>
      </c>
    </row>
    <row r="1081" spans="1:10" ht="15.75" hidden="1" customHeight="1">
      <c r="A1081" s="2">
        <v>10</v>
      </c>
      <c r="B1081" s="3" t="s">
        <v>56</v>
      </c>
      <c r="C1081" s="3">
        <v>1</v>
      </c>
      <c r="D1081" s="3">
        <v>300</v>
      </c>
      <c r="E1081" s="3">
        <v>300</v>
      </c>
      <c r="F1081" s="3" t="s">
        <v>18</v>
      </c>
      <c r="G1081" s="3">
        <v>2</v>
      </c>
      <c r="H1081" s="3">
        <v>600</v>
      </c>
      <c r="I1081" s="1" t="s">
        <v>57</v>
      </c>
      <c r="J1081" s="3">
        <f t="shared" si="64"/>
        <v>2</v>
      </c>
    </row>
    <row r="1082" spans="1:10" ht="15.95" hidden="1" customHeight="1">
      <c r="A1082" s="2">
        <v>8</v>
      </c>
      <c r="B1082" s="3" t="s">
        <v>56</v>
      </c>
      <c r="C1082" s="3">
        <v>2</v>
      </c>
      <c r="D1082" s="3">
        <v>250</v>
      </c>
      <c r="E1082" s="3">
        <v>500</v>
      </c>
      <c r="F1082" s="3" t="s">
        <v>18</v>
      </c>
      <c r="G1082" s="3">
        <v>2</v>
      </c>
      <c r="H1082" s="3">
        <v>1000</v>
      </c>
      <c r="I1082" s="1" t="s">
        <v>252</v>
      </c>
      <c r="J1082" s="3">
        <f t="shared" si="64"/>
        <v>4</v>
      </c>
    </row>
    <row r="1083" spans="1:10" ht="15.95" hidden="1" customHeight="1">
      <c r="A1083" s="2">
        <v>9</v>
      </c>
      <c r="B1083" s="3" t="s">
        <v>56</v>
      </c>
      <c r="C1083" s="3">
        <v>1</v>
      </c>
      <c r="D1083" s="3">
        <v>300</v>
      </c>
      <c r="E1083" s="3">
        <v>300</v>
      </c>
      <c r="F1083" s="3" t="s">
        <v>18</v>
      </c>
      <c r="G1083" s="3">
        <v>1</v>
      </c>
      <c r="H1083" s="3">
        <v>300</v>
      </c>
      <c r="I1083" s="1" t="s">
        <v>57</v>
      </c>
      <c r="J1083" s="3">
        <f t="shared" si="64"/>
        <v>1</v>
      </c>
    </row>
    <row r="1084" spans="1:10" ht="15.95" hidden="1" customHeight="1">
      <c r="A1084" s="2">
        <v>10</v>
      </c>
      <c r="B1084" s="3" t="s">
        <v>56</v>
      </c>
      <c r="C1084" s="3">
        <v>1</v>
      </c>
      <c r="D1084" s="3">
        <v>300</v>
      </c>
      <c r="E1084" s="3">
        <v>300</v>
      </c>
      <c r="F1084" s="3" t="s">
        <v>18</v>
      </c>
      <c r="G1084" s="3">
        <v>1</v>
      </c>
      <c r="H1084" s="3">
        <v>300</v>
      </c>
      <c r="I1084" s="1" t="s">
        <v>57</v>
      </c>
      <c r="J1084" s="3">
        <f t="shared" si="64"/>
        <v>1</v>
      </c>
    </row>
    <row r="1085" spans="1:10" ht="15.95" hidden="1" customHeight="1">
      <c r="A1085" s="2">
        <v>10</v>
      </c>
      <c r="B1085" s="3" t="s">
        <v>56</v>
      </c>
      <c r="C1085" s="3">
        <v>1</v>
      </c>
      <c r="D1085" s="3">
        <v>300</v>
      </c>
      <c r="E1085" s="3">
        <v>300</v>
      </c>
      <c r="F1085" s="3" t="s">
        <v>18</v>
      </c>
      <c r="G1085" s="3">
        <v>1</v>
      </c>
      <c r="H1085" s="3">
        <v>300</v>
      </c>
      <c r="I1085" s="1" t="s">
        <v>57</v>
      </c>
      <c r="J1085" s="3">
        <f t="shared" si="64"/>
        <v>1</v>
      </c>
    </row>
    <row r="1086" spans="1:10" ht="15.95" hidden="1" customHeight="1">
      <c r="A1086" s="2">
        <v>9</v>
      </c>
      <c r="B1086" s="3" t="s">
        <v>56</v>
      </c>
      <c r="C1086" s="3">
        <v>1</v>
      </c>
      <c r="D1086" s="3">
        <v>300</v>
      </c>
      <c r="E1086" s="3">
        <v>300</v>
      </c>
      <c r="F1086" s="3" t="s">
        <v>18</v>
      </c>
      <c r="G1086" s="3">
        <v>1</v>
      </c>
      <c r="H1086" s="3">
        <v>300</v>
      </c>
      <c r="I1086" s="1" t="s">
        <v>57</v>
      </c>
      <c r="J1086" s="3">
        <f t="shared" si="64"/>
        <v>1</v>
      </c>
    </row>
    <row r="1087" spans="1:10" ht="15.95" hidden="1" customHeight="1">
      <c r="A1087" s="2">
        <v>9</v>
      </c>
      <c r="B1087" s="3" t="s">
        <v>56</v>
      </c>
      <c r="C1087" s="3">
        <v>1</v>
      </c>
      <c r="D1087" s="3">
        <v>300</v>
      </c>
      <c r="E1087" s="3">
        <v>300</v>
      </c>
      <c r="F1087" s="3" t="s">
        <v>18</v>
      </c>
      <c r="G1087" s="3">
        <v>1</v>
      </c>
      <c r="H1087" s="3">
        <v>300</v>
      </c>
      <c r="I1087" s="1" t="s">
        <v>57</v>
      </c>
      <c r="J1087" s="3">
        <f t="shared" si="64"/>
        <v>1</v>
      </c>
    </row>
    <row r="1088" spans="1:10" ht="15.95" hidden="1" customHeight="1">
      <c r="A1088" s="2">
        <v>9</v>
      </c>
      <c r="B1088" s="3" t="s">
        <v>56</v>
      </c>
      <c r="C1088" s="3">
        <v>1</v>
      </c>
      <c r="D1088" s="3">
        <v>300</v>
      </c>
      <c r="E1088" s="3">
        <v>300</v>
      </c>
      <c r="F1088" s="3" t="s">
        <v>18</v>
      </c>
      <c r="G1088" s="3">
        <v>1</v>
      </c>
      <c r="H1088" s="3">
        <v>300</v>
      </c>
      <c r="I1088" s="1" t="s">
        <v>57</v>
      </c>
      <c r="J1088" s="3">
        <f t="shared" si="64"/>
        <v>1</v>
      </c>
    </row>
    <row r="1089" spans="1:10" ht="15.95" hidden="1" customHeight="1">
      <c r="A1089" s="2">
        <v>9</v>
      </c>
      <c r="B1089" s="3" t="s">
        <v>56</v>
      </c>
      <c r="C1089" s="3">
        <v>1</v>
      </c>
      <c r="D1089" s="3">
        <v>300</v>
      </c>
      <c r="E1089" s="3">
        <v>300</v>
      </c>
      <c r="F1089" s="3" t="s">
        <v>18</v>
      </c>
      <c r="G1089" s="3">
        <v>1</v>
      </c>
      <c r="H1089" s="3">
        <v>300</v>
      </c>
      <c r="I1089" s="1" t="s">
        <v>57</v>
      </c>
      <c r="J1089" s="3">
        <f t="shared" si="64"/>
        <v>1</v>
      </c>
    </row>
    <row r="1090" spans="1:10" ht="15.95" hidden="1" customHeight="1">
      <c r="A1090" s="2">
        <v>9</v>
      </c>
      <c r="B1090" s="3" t="s">
        <v>56</v>
      </c>
      <c r="C1090" s="3">
        <v>1</v>
      </c>
      <c r="D1090" s="3">
        <v>300</v>
      </c>
      <c r="E1090" s="3">
        <v>300</v>
      </c>
      <c r="F1090" s="3" t="s">
        <v>18</v>
      </c>
      <c r="G1090" s="3">
        <v>1</v>
      </c>
      <c r="H1090" s="3">
        <v>300</v>
      </c>
      <c r="I1090" s="1" t="s">
        <v>57</v>
      </c>
      <c r="J1090" s="3">
        <f t="shared" si="64"/>
        <v>1</v>
      </c>
    </row>
    <row r="1091" spans="1:10" ht="15.95" hidden="1" customHeight="1">
      <c r="A1091" s="2">
        <v>9</v>
      </c>
      <c r="B1091" s="3" t="s">
        <v>56</v>
      </c>
      <c r="C1091" s="3">
        <v>1</v>
      </c>
      <c r="D1091" s="3">
        <v>300</v>
      </c>
      <c r="E1091" s="3">
        <v>300</v>
      </c>
      <c r="F1091" s="3" t="s">
        <v>18</v>
      </c>
      <c r="G1091" s="3">
        <v>1</v>
      </c>
      <c r="H1091" s="3">
        <v>300</v>
      </c>
      <c r="I1091" s="1" t="s">
        <v>57</v>
      </c>
      <c r="J1091" s="3">
        <f t="shared" si="64"/>
        <v>1</v>
      </c>
    </row>
    <row r="1092" spans="1:10" ht="15.95" hidden="1" customHeight="1">
      <c r="A1092" s="2">
        <v>9</v>
      </c>
      <c r="B1092" s="3" t="s">
        <v>56</v>
      </c>
      <c r="C1092" s="3">
        <v>1</v>
      </c>
      <c r="D1092" s="3">
        <v>300</v>
      </c>
      <c r="E1092" s="3">
        <v>300</v>
      </c>
      <c r="F1092" s="3" t="s">
        <v>18</v>
      </c>
      <c r="G1092" s="3">
        <v>1</v>
      </c>
      <c r="H1092" s="3">
        <v>300</v>
      </c>
      <c r="I1092" s="1" t="s">
        <v>57</v>
      </c>
      <c r="J1092" s="3">
        <f t="shared" si="64"/>
        <v>1</v>
      </c>
    </row>
    <row r="1093" spans="1:10" ht="15.95" hidden="1" customHeight="1">
      <c r="A1093" s="2">
        <v>9</v>
      </c>
      <c r="B1093" s="3" t="s">
        <v>56</v>
      </c>
      <c r="C1093" s="3">
        <v>1</v>
      </c>
      <c r="D1093" s="3">
        <v>300</v>
      </c>
      <c r="E1093" s="3">
        <v>300</v>
      </c>
      <c r="F1093" s="3" t="s">
        <v>18</v>
      </c>
      <c r="G1093" s="3">
        <v>1</v>
      </c>
      <c r="H1093" s="3">
        <v>300</v>
      </c>
      <c r="I1093" s="1" t="s">
        <v>57</v>
      </c>
      <c r="J1093" s="3">
        <f t="shared" si="64"/>
        <v>1</v>
      </c>
    </row>
    <row r="1094" spans="1:10" ht="15.95" hidden="1" customHeight="1">
      <c r="A1094" s="2">
        <v>9</v>
      </c>
      <c r="B1094" s="3" t="s">
        <v>56</v>
      </c>
      <c r="C1094" s="3">
        <v>1</v>
      </c>
      <c r="D1094" s="3">
        <v>300</v>
      </c>
      <c r="E1094" s="3">
        <v>300</v>
      </c>
      <c r="F1094" s="3" t="s">
        <v>18</v>
      </c>
      <c r="G1094" s="3">
        <v>1</v>
      </c>
      <c r="H1094" s="3">
        <v>300</v>
      </c>
      <c r="I1094" s="1" t="s">
        <v>57</v>
      </c>
      <c r="J1094" s="3">
        <f t="shared" si="64"/>
        <v>1</v>
      </c>
    </row>
    <row r="1095" spans="1:10" ht="15.95" customHeight="1">
      <c r="C1095" s="3">
        <f>SUM(C1076:C1094)</f>
        <v>20</v>
      </c>
      <c r="F1095" s="3" t="s">
        <v>18</v>
      </c>
      <c r="G1095" s="3">
        <f>SUM(G1076:G1094)</f>
        <v>25</v>
      </c>
      <c r="H1095" s="3">
        <f>SUM(H1076:H1094)</f>
        <v>7900</v>
      </c>
      <c r="J1095" s="3">
        <f>SUM(J1076:J1094)</f>
        <v>27</v>
      </c>
    </row>
    <row r="1096" spans="1:10" ht="15.95" hidden="1" customHeight="1">
      <c r="A1096" s="2">
        <v>4</v>
      </c>
      <c r="B1096" s="3" t="s">
        <v>253</v>
      </c>
      <c r="C1096" s="3">
        <v>1</v>
      </c>
      <c r="D1096" s="3">
        <v>250</v>
      </c>
      <c r="E1096" s="3">
        <v>250</v>
      </c>
      <c r="F1096" s="3" t="s">
        <v>18</v>
      </c>
      <c r="G1096" s="3">
        <v>13</v>
      </c>
      <c r="H1096" s="3">
        <v>3250</v>
      </c>
      <c r="J1096" s="3">
        <f>SUM(C1096*G1096)</f>
        <v>13</v>
      </c>
    </row>
    <row r="1097" spans="1:10" ht="15.95" hidden="1" customHeight="1">
      <c r="A1097" s="2">
        <v>7</v>
      </c>
      <c r="B1097" s="3" t="s">
        <v>253</v>
      </c>
      <c r="C1097" s="3">
        <v>1</v>
      </c>
      <c r="D1097" s="3">
        <v>250</v>
      </c>
      <c r="E1097" s="3">
        <v>250</v>
      </c>
      <c r="F1097" s="3" t="s">
        <v>18</v>
      </c>
      <c r="G1097" s="3">
        <v>13</v>
      </c>
      <c r="H1097" s="3">
        <v>3250</v>
      </c>
      <c r="J1097" s="3">
        <f t="shared" ref="J1097:J1160" si="65">SUM(C1097*G1097)</f>
        <v>13</v>
      </c>
    </row>
    <row r="1098" spans="1:10" ht="15.95" hidden="1" customHeight="1">
      <c r="A1098" s="2">
        <v>4</v>
      </c>
      <c r="B1098" s="3" t="s">
        <v>253</v>
      </c>
      <c r="C1098" s="3">
        <v>1</v>
      </c>
      <c r="D1098" s="3">
        <v>230</v>
      </c>
      <c r="E1098" s="3">
        <v>230</v>
      </c>
      <c r="F1098" s="3" t="s">
        <v>18</v>
      </c>
      <c r="G1098" s="3">
        <v>13</v>
      </c>
      <c r="H1098" s="3">
        <v>2990</v>
      </c>
      <c r="J1098" s="3">
        <f t="shared" si="65"/>
        <v>13</v>
      </c>
    </row>
    <row r="1099" spans="1:10" ht="15.95" hidden="1" customHeight="1">
      <c r="A1099" s="2">
        <v>14</v>
      </c>
      <c r="B1099" s="3" t="s">
        <v>253</v>
      </c>
      <c r="C1099" s="3">
        <v>1</v>
      </c>
      <c r="D1099" s="3">
        <v>250</v>
      </c>
      <c r="E1099" s="3">
        <v>250</v>
      </c>
      <c r="F1099" s="3" t="s">
        <v>18</v>
      </c>
      <c r="G1099" s="3">
        <v>13</v>
      </c>
      <c r="H1099" s="3">
        <v>3250</v>
      </c>
      <c r="J1099" s="3">
        <f t="shared" si="65"/>
        <v>13</v>
      </c>
    </row>
    <row r="1100" spans="1:10" ht="17.25" hidden="1" customHeight="1">
      <c r="A1100" s="2">
        <v>7</v>
      </c>
      <c r="B1100" s="3" t="s">
        <v>253</v>
      </c>
      <c r="C1100" s="3">
        <v>1</v>
      </c>
      <c r="D1100" s="3">
        <v>250</v>
      </c>
      <c r="E1100" s="3">
        <v>250</v>
      </c>
      <c r="F1100" s="3" t="s">
        <v>18</v>
      </c>
      <c r="G1100" s="3">
        <v>13</v>
      </c>
      <c r="H1100" s="3">
        <v>3250</v>
      </c>
      <c r="I1100" s="1" t="s">
        <v>254</v>
      </c>
      <c r="J1100" s="3">
        <f t="shared" si="65"/>
        <v>13</v>
      </c>
    </row>
    <row r="1101" spans="1:10" ht="15.95" hidden="1" customHeight="1">
      <c r="A1101" s="2">
        <v>2</v>
      </c>
      <c r="B1101" s="3" t="s">
        <v>253</v>
      </c>
      <c r="C1101" s="3">
        <v>1</v>
      </c>
      <c r="D1101" s="3">
        <v>230</v>
      </c>
      <c r="E1101" s="3">
        <v>230</v>
      </c>
      <c r="F1101" s="3" t="s">
        <v>18</v>
      </c>
      <c r="G1101" s="3">
        <v>1</v>
      </c>
      <c r="H1101" s="3">
        <v>230</v>
      </c>
      <c r="I1101" s="1" t="s">
        <v>255</v>
      </c>
      <c r="J1101" s="3">
        <f t="shared" si="65"/>
        <v>1</v>
      </c>
    </row>
    <row r="1102" spans="1:10" ht="15.95" hidden="1" customHeight="1">
      <c r="A1102" s="2">
        <v>4</v>
      </c>
      <c r="B1102" s="3" t="s">
        <v>253</v>
      </c>
      <c r="C1102" s="3">
        <v>1</v>
      </c>
      <c r="D1102" s="3">
        <v>250</v>
      </c>
      <c r="E1102" s="3">
        <v>250</v>
      </c>
      <c r="F1102" s="3" t="s">
        <v>18</v>
      </c>
      <c r="G1102" s="3">
        <v>1</v>
      </c>
      <c r="H1102" s="3">
        <v>250</v>
      </c>
      <c r="I1102" s="1" t="s">
        <v>256</v>
      </c>
      <c r="J1102" s="3">
        <f t="shared" si="65"/>
        <v>1</v>
      </c>
    </row>
    <row r="1103" spans="1:10" ht="15.95" hidden="1" customHeight="1">
      <c r="A1103" s="2">
        <v>12</v>
      </c>
      <c r="B1103" s="3" t="s">
        <v>253</v>
      </c>
      <c r="C1103" s="3">
        <v>1</v>
      </c>
      <c r="D1103" s="3">
        <v>250</v>
      </c>
      <c r="E1103" s="3">
        <v>250</v>
      </c>
      <c r="F1103" s="3" t="s">
        <v>18</v>
      </c>
      <c r="G1103" s="3">
        <v>1</v>
      </c>
      <c r="H1103" s="3">
        <v>250</v>
      </c>
      <c r="I1103" s="1" t="s">
        <v>257</v>
      </c>
      <c r="J1103" s="3">
        <f t="shared" si="65"/>
        <v>1</v>
      </c>
    </row>
    <row r="1104" spans="1:10" ht="15.95" hidden="1" customHeight="1">
      <c r="A1104" s="2">
        <v>13</v>
      </c>
      <c r="B1104" s="3" t="s">
        <v>253</v>
      </c>
      <c r="C1104" s="3">
        <v>1</v>
      </c>
      <c r="D1104" s="3">
        <v>250</v>
      </c>
      <c r="E1104" s="3">
        <v>250</v>
      </c>
      <c r="F1104" s="3" t="s">
        <v>18</v>
      </c>
      <c r="G1104" s="3">
        <v>1</v>
      </c>
      <c r="H1104" s="3">
        <v>250</v>
      </c>
      <c r="I1104" s="1" t="s">
        <v>257</v>
      </c>
      <c r="J1104" s="3">
        <f t="shared" si="65"/>
        <v>1</v>
      </c>
    </row>
    <row r="1105" spans="1:10" ht="15.95" hidden="1" customHeight="1">
      <c r="A1105" s="2">
        <v>7</v>
      </c>
      <c r="B1105" s="3" t="s">
        <v>253</v>
      </c>
      <c r="C1105" s="3">
        <v>1</v>
      </c>
      <c r="D1105" s="3">
        <v>250</v>
      </c>
      <c r="E1105" s="3">
        <v>250</v>
      </c>
      <c r="F1105" s="3" t="s">
        <v>18</v>
      </c>
      <c r="G1105" s="3">
        <v>1</v>
      </c>
      <c r="H1105" s="3">
        <v>250</v>
      </c>
      <c r="I1105" s="1" t="s">
        <v>256</v>
      </c>
      <c r="J1105" s="3">
        <f t="shared" si="65"/>
        <v>1</v>
      </c>
    </row>
    <row r="1106" spans="1:10" ht="15.95" hidden="1" customHeight="1">
      <c r="A1106" s="2">
        <v>14</v>
      </c>
      <c r="B1106" s="3" t="s">
        <v>253</v>
      </c>
      <c r="C1106" s="3">
        <v>1</v>
      </c>
      <c r="D1106" s="3">
        <v>250</v>
      </c>
      <c r="E1106" s="3">
        <v>250</v>
      </c>
      <c r="F1106" s="3" t="s">
        <v>18</v>
      </c>
      <c r="G1106" s="3">
        <v>1</v>
      </c>
      <c r="H1106" s="3">
        <v>250</v>
      </c>
      <c r="I1106" s="1" t="s">
        <v>257</v>
      </c>
      <c r="J1106" s="3">
        <f t="shared" si="65"/>
        <v>1</v>
      </c>
    </row>
    <row r="1107" spans="1:10" ht="15.95" hidden="1" customHeight="1">
      <c r="A1107" s="2">
        <v>15</v>
      </c>
      <c r="B1107" s="3" t="s">
        <v>253</v>
      </c>
      <c r="C1107" s="3">
        <v>1</v>
      </c>
      <c r="D1107" s="3">
        <v>250</v>
      </c>
      <c r="E1107" s="3">
        <v>250</v>
      </c>
      <c r="F1107" s="3" t="s">
        <v>18</v>
      </c>
      <c r="G1107" s="3">
        <v>2</v>
      </c>
      <c r="H1107" s="3">
        <v>500</v>
      </c>
      <c r="I1107" s="1" t="s">
        <v>257</v>
      </c>
      <c r="J1107" s="3">
        <f t="shared" si="65"/>
        <v>2</v>
      </c>
    </row>
    <row r="1108" spans="1:10" ht="15.95" hidden="1" customHeight="1">
      <c r="A1108" s="2">
        <v>15</v>
      </c>
      <c r="B1108" s="3" t="s">
        <v>253</v>
      </c>
      <c r="C1108" s="3">
        <v>1</v>
      </c>
      <c r="D1108" s="3">
        <v>250</v>
      </c>
      <c r="E1108" s="3">
        <v>250</v>
      </c>
      <c r="F1108" s="3" t="s">
        <v>18</v>
      </c>
      <c r="G1108" s="3">
        <v>2</v>
      </c>
      <c r="H1108" s="3">
        <v>500</v>
      </c>
      <c r="I1108" s="1" t="s">
        <v>257</v>
      </c>
      <c r="J1108" s="3">
        <f t="shared" si="65"/>
        <v>2</v>
      </c>
    </row>
    <row r="1109" spans="1:10" ht="15.95" hidden="1" customHeight="1">
      <c r="A1109" s="2">
        <v>14</v>
      </c>
      <c r="B1109" s="3" t="s">
        <v>253</v>
      </c>
      <c r="C1109" s="3">
        <v>1</v>
      </c>
      <c r="D1109" s="3">
        <v>250</v>
      </c>
      <c r="E1109" s="3">
        <v>250</v>
      </c>
      <c r="F1109" s="3" t="s">
        <v>18</v>
      </c>
      <c r="G1109" s="3">
        <v>1</v>
      </c>
      <c r="H1109" s="3">
        <v>250</v>
      </c>
      <c r="I1109" s="1" t="s">
        <v>257</v>
      </c>
      <c r="J1109" s="3">
        <f t="shared" si="65"/>
        <v>1</v>
      </c>
    </row>
    <row r="1110" spans="1:10" ht="15.95" hidden="1" customHeight="1">
      <c r="A1110" s="2">
        <v>8</v>
      </c>
      <c r="B1110" s="3" t="s">
        <v>253</v>
      </c>
      <c r="C1110" s="3">
        <v>1</v>
      </c>
      <c r="D1110" s="3">
        <v>250</v>
      </c>
      <c r="E1110" s="3">
        <v>250</v>
      </c>
      <c r="F1110" s="3" t="s">
        <v>18</v>
      </c>
      <c r="G1110" s="3">
        <v>1</v>
      </c>
      <c r="H1110" s="3">
        <v>250</v>
      </c>
      <c r="I1110" s="1" t="s">
        <v>257</v>
      </c>
      <c r="J1110" s="3">
        <f t="shared" si="65"/>
        <v>1</v>
      </c>
    </row>
    <row r="1111" spans="1:10" ht="15.95" hidden="1" customHeight="1">
      <c r="A1111" s="2">
        <v>4</v>
      </c>
      <c r="B1111" s="3" t="s">
        <v>253</v>
      </c>
      <c r="C1111" s="3">
        <v>1</v>
      </c>
      <c r="D1111" s="3">
        <v>250</v>
      </c>
      <c r="E1111" s="3">
        <v>250</v>
      </c>
      <c r="F1111" s="3" t="s">
        <v>18</v>
      </c>
      <c r="G1111" s="3">
        <v>1</v>
      </c>
      <c r="H1111" s="3">
        <v>250</v>
      </c>
      <c r="I1111" s="1" t="s">
        <v>256</v>
      </c>
      <c r="J1111" s="3">
        <f t="shared" si="65"/>
        <v>1</v>
      </c>
    </row>
    <row r="1112" spans="1:10" ht="15.95" hidden="1" customHeight="1">
      <c r="A1112" s="2">
        <v>12</v>
      </c>
      <c r="B1112" s="3" t="s">
        <v>253</v>
      </c>
      <c r="C1112" s="3">
        <v>1</v>
      </c>
      <c r="D1112" s="3">
        <v>250</v>
      </c>
      <c r="E1112" s="3">
        <v>250</v>
      </c>
      <c r="F1112" s="3" t="s">
        <v>18</v>
      </c>
      <c r="G1112" s="3">
        <v>1</v>
      </c>
      <c r="H1112" s="3">
        <v>250</v>
      </c>
      <c r="I1112" s="1" t="s">
        <v>257</v>
      </c>
      <c r="J1112" s="3">
        <f t="shared" si="65"/>
        <v>1</v>
      </c>
    </row>
    <row r="1113" spans="1:10" ht="15.95" hidden="1" customHeight="1">
      <c r="A1113" s="2">
        <v>13</v>
      </c>
      <c r="B1113" s="3" t="s">
        <v>253</v>
      </c>
      <c r="C1113" s="3">
        <v>1</v>
      </c>
      <c r="D1113" s="3">
        <v>250</v>
      </c>
      <c r="E1113" s="3">
        <v>250</v>
      </c>
      <c r="F1113" s="3" t="s">
        <v>18</v>
      </c>
      <c r="G1113" s="3">
        <v>1</v>
      </c>
      <c r="H1113" s="3">
        <v>250</v>
      </c>
      <c r="I1113" s="1" t="s">
        <v>257</v>
      </c>
      <c r="J1113" s="3">
        <f t="shared" si="65"/>
        <v>1</v>
      </c>
    </row>
    <row r="1114" spans="1:10" ht="15.95" hidden="1" customHeight="1">
      <c r="A1114" s="2">
        <v>7</v>
      </c>
      <c r="B1114" s="3" t="s">
        <v>253</v>
      </c>
      <c r="C1114" s="3">
        <v>1</v>
      </c>
      <c r="D1114" s="3">
        <v>250</v>
      </c>
      <c r="E1114" s="3">
        <v>250</v>
      </c>
      <c r="F1114" s="3" t="s">
        <v>18</v>
      </c>
      <c r="G1114" s="3">
        <v>1</v>
      </c>
      <c r="H1114" s="3">
        <v>250</v>
      </c>
      <c r="I1114" s="1" t="s">
        <v>256</v>
      </c>
      <c r="J1114" s="3">
        <f t="shared" si="65"/>
        <v>1</v>
      </c>
    </row>
    <row r="1115" spans="1:10" ht="15.95" hidden="1" customHeight="1">
      <c r="A1115" s="2">
        <v>14</v>
      </c>
      <c r="B1115" s="3" t="s">
        <v>253</v>
      </c>
      <c r="C1115" s="3">
        <v>1</v>
      </c>
      <c r="D1115" s="3">
        <v>250</v>
      </c>
      <c r="E1115" s="3">
        <v>250</v>
      </c>
      <c r="F1115" s="3" t="s">
        <v>18</v>
      </c>
      <c r="G1115" s="3">
        <v>1</v>
      </c>
      <c r="H1115" s="3">
        <v>250</v>
      </c>
      <c r="I1115" s="1" t="s">
        <v>257</v>
      </c>
      <c r="J1115" s="3">
        <f t="shared" si="65"/>
        <v>1</v>
      </c>
    </row>
    <row r="1116" spans="1:10" ht="15.95" hidden="1" customHeight="1">
      <c r="A1116" s="2">
        <v>15</v>
      </c>
      <c r="B1116" s="3" t="s">
        <v>253</v>
      </c>
      <c r="C1116" s="3">
        <v>1</v>
      </c>
      <c r="D1116" s="3">
        <v>250</v>
      </c>
      <c r="E1116" s="3">
        <v>250</v>
      </c>
      <c r="F1116" s="3" t="s">
        <v>18</v>
      </c>
      <c r="G1116" s="3">
        <v>2</v>
      </c>
      <c r="H1116" s="3">
        <v>500</v>
      </c>
      <c r="I1116" s="1" t="s">
        <v>257</v>
      </c>
      <c r="J1116" s="3">
        <f t="shared" si="65"/>
        <v>2</v>
      </c>
    </row>
    <row r="1117" spans="1:10" ht="15.95" hidden="1" customHeight="1">
      <c r="A1117" s="2">
        <v>15</v>
      </c>
      <c r="B1117" s="3" t="s">
        <v>253</v>
      </c>
      <c r="C1117" s="3">
        <v>1</v>
      </c>
      <c r="D1117" s="3">
        <v>250</v>
      </c>
      <c r="E1117" s="3">
        <v>250</v>
      </c>
      <c r="F1117" s="3" t="s">
        <v>18</v>
      </c>
      <c r="G1117" s="3">
        <v>2</v>
      </c>
      <c r="H1117" s="3">
        <v>500</v>
      </c>
      <c r="I1117" s="1" t="s">
        <v>257</v>
      </c>
      <c r="J1117" s="3">
        <f t="shared" si="65"/>
        <v>2</v>
      </c>
    </row>
    <row r="1118" spans="1:10" ht="15.95" hidden="1" customHeight="1">
      <c r="A1118" s="2">
        <v>14</v>
      </c>
      <c r="B1118" s="3" t="s">
        <v>253</v>
      </c>
      <c r="C1118" s="3">
        <v>1</v>
      </c>
      <c r="D1118" s="3">
        <v>250</v>
      </c>
      <c r="E1118" s="3">
        <v>250</v>
      </c>
      <c r="F1118" s="3" t="s">
        <v>18</v>
      </c>
      <c r="G1118" s="3">
        <v>1</v>
      </c>
      <c r="H1118" s="3">
        <v>250</v>
      </c>
      <c r="I1118" s="1" t="s">
        <v>257</v>
      </c>
      <c r="J1118" s="3">
        <f t="shared" si="65"/>
        <v>1</v>
      </c>
    </row>
    <row r="1119" spans="1:10" ht="15.95" hidden="1" customHeight="1">
      <c r="A1119" s="2">
        <v>8</v>
      </c>
      <c r="B1119" s="3" t="s">
        <v>253</v>
      </c>
      <c r="C1119" s="3">
        <v>1</v>
      </c>
      <c r="D1119" s="3">
        <v>250</v>
      </c>
      <c r="E1119" s="3">
        <v>250</v>
      </c>
      <c r="F1119" s="3" t="s">
        <v>18</v>
      </c>
      <c r="G1119" s="3">
        <v>1</v>
      </c>
      <c r="H1119" s="3">
        <v>250</v>
      </c>
      <c r="I1119" s="1" t="s">
        <v>257</v>
      </c>
      <c r="J1119" s="3">
        <f t="shared" si="65"/>
        <v>1</v>
      </c>
    </row>
    <row r="1120" spans="1:10" ht="15.95" hidden="1" customHeight="1">
      <c r="A1120" s="2">
        <v>2</v>
      </c>
      <c r="B1120" s="3" t="s">
        <v>253</v>
      </c>
      <c r="C1120" s="3">
        <v>1</v>
      </c>
      <c r="D1120" s="3">
        <v>230</v>
      </c>
      <c r="E1120" s="3">
        <v>230</v>
      </c>
      <c r="F1120" s="3" t="s">
        <v>18</v>
      </c>
      <c r="G1120" s="3">
        <v>5</v>
      </c>
      <c r="H1120" s="3">
        <v>1150</v>
      </c>
      <c r="I1120" s="1" t="s">
        <v>255</v>
      </c>
      <c r="J1120" s="3">
        <f t="shared" si="65"/>
        <v>5</v>
      </c>
    </row>
    <row r="1121" spans="1:10" ht="15.95" hidden="1" customHeight="1">
      <c r="A1121" s="2">
        <v>2</v>
      </c>
      <c r="B1121" s="3" t="s">
        <v>253</v>
      </c>
      <c r="C1121" s="3">
        <v>1</v>
      </c>
      <c r="D1121" s="3">
        <v>230</v>
      </c>
      <c r="E1121" s="3">
        <v>230</v>
      </c>
      <c r="F1121" s="3" t="s">
        <v>18</v>
      </c>
      <c r="G1121" s="3">
        <v>2</v>
      </c>
      <c r="H1121" s="3">
        <v>460</v>
      </c>
      <c r="I1121" s="1" t="s">
        <v>255</v>
      </c>
      <c r="J1121" s="3">
        <f t="shared" si="65"/>
        <v>2</v>
      </c>
    </row>
    <row r="1122" spans="1:10" ht="15.95" hidden="1" customHeight="1">
      <c r="A1122" s="2">
        <v>7</v>
      </c>
      <c r="B1122" s="3" t="s">
        <v>253</v>
      </c>
      <c r="C1122" s="3">
        <v>1</v>
      </c>
      <c r="D1122" s="3">
        <v>250</v>
      </c>
      <c r="E1122" s="3">
        <v>250</v>
      </c>
      <c r="F1122" s="3" t="s">
        <v>18</v>
      </c>
      <c r="G1122" s="3">
        <v>5</v>
      </c>
      <c r="H1122" s="3">
        <v>1250</v>
      </c>
      <c r="I1122" s="1" t="s">
        <v>256</v>
      </c>
      <c r="J1122" s="3">
        <f t="shared" si="65"/>
        <v>5</v>
      </c>
    </row>
    <row r="1123" spans="1:10" ht="15.95" hidden="1" customHeight="1">
      <c r="A1123" s="2">
        <v>4</v>
      </c>
      <c r="B1123" s="3" t="s">
        <v>253</v>
      </c>
      <c r="C1123" s="3">
        <v>1</v>
      </c>
      <c r="D1123" s="3">
        <v>250</v>
      </c>
      <c r="E1123" s="3">
        <v>250</v>
      </c>
      <c r="F1123" s="3" t="s">
        <v>18</v>
      </c>
      <c r="G1123" s="3">
        <v>2</v>
      </c>
      <c r="H1123" s="3">
        <v>500</v>
      </c>
      <c r="I1123" s="1" t="s">
        <v>256</v>
      </c>
      <c r="J1123" s="3">
        <f t="shared" si="65"/>
        <v>2</v>
      </c>
    </row>
    <row r="1124" spans="1:10" ht="15.95" hidden="1" customHeight="1">
      <c r="A1124" s="2">
        <v>3</v>
      </c>
      <c r="B1124" s="3" t="s">
        <v>253</v>
      </c>
      <c r="C1124" s="3">
        <v>3</v>
      </c>
      <c r="D1124" s="3">
        <v>230</v>
      </c>
      <c r="E1124" s="3">
        <v>690</v>
      </c>
      <c r="F1124" s="3" t="s">
        <v>18</v>
      </c>
      <c r="G1124" s="3">
        <v>4</v>
      </c>
      <c r="H1124" s="3">
        <v>2760</v>
      </c>
      <c r="I1124" s="1" t="s">
        <v>255</v>
      </c>
      <c r="J1124" s="3">
        <f t="shared" si="65"/>
        <v>12</v>
      </c>
    </row>
    <row r="1125" spans="1:10" ht="15.95" hidden="1" customHeight="1">
      <c r="A1125" s="2">
        <v>4</v>
      </c>
      <c r="B1125" s="3" t="s">
        <v>253</v>
      </c>
      <c r="C1125" s="3">
        <v>1</v>
      </c>
      <c r="D1125" s="3">
        <v>230</v>
      </c>
      <c r="E1125" s="3">
        <v>230</v>
      </c>
      <c r="F1125" s="3" t="s">
        <v>18</v>
      </c>
      <c r="G1125" s="3">
        <v>5</v>
      </c>
      <c r="H1125" s="3">
        <v>1150</v>
      </c>
      <c r="I1125" s="1" t="s">
        <v>255</v>
      </c>
      <c r="J1125" s="3">
        <f t="shared" si="65"/>
        <v>5</v>
      </c>
    </row>
    <row r="1126" spans="1:10" ht="15.95" hidden="1" customHeight="1">
      <c r="A1126" s="2">
        <v>1</v>
      </c>
      <c r="B1126" s="3" t="s">
        <v>253</v>
      </c>
      <c r="C1126" s="3">
        <v>1</v>
      </c>
      <c r="D1126" s="3">
        <v>230</v>
      </c>
      <c r="E1126" s="3">
        <v>230</v>
      </c>
      <c r="F1126" s="3" t="s">
        <v>18</v>
      </c>
      <c r="G1126" s="3">
        <v>5</v>
      </c>
      <c r="H1126" s="3">
        <v>1150</v>
      </c>
      <c r="I1126" s="1" t="s">
        <v>255</v>
      </c>
      <c r="J1126" s="3">
        <f t="shared" si="65"/>
        <v>5</v>
      </c>
    </row>
    <row r="1127" spans="1:10" ht="15.95" hidden="1" customHeight="1">
      <c r="A1127" s="2">
        <v>12</v>
      </c>
      <c r="B1127" s="3" t="s">
        <v>253</v>
      </c>
      <c r="C1127" s="3">
        <v>1</v>
      </c>
      <c r="D1127" s="3">
        <v>230</v>
      </c>
      <c r="E1127" s="3">
        <v>230</v>
      </c>
      <c r="F1127" s="3" t="s">
        <v>18</v>
      </c>
      <c r="G1127" s="3">
        <v>6</v>
      </c>
      <c r="H1127" s="3">
        <v>1380</v>
      </c>
      <c r="I1127" s="1" t="s">
        <v>255</v>
      </c>
      <c r="J1127" s="3">
        <f t="shared" si="65"/>
        <v>6</v>
      </c>
    </row>
    <row r="1128" spans="1:10" ht="15.95" hidden="1" customHeight="1">
      <c r="A1128" s="2">
        <v>2</v>
      </c>
      <c r="B1128" s="3" t="s">
        <v>253</v>
      </c>
      <c r="C1128" s="3">
        <v>1</v>
      </c>
      <c r="D1128" s="3">
        <v>230</v>
      </c>
      <c r="E1128" s="3">
        <v>230</v>
      </c>
      <c r="F1128" s="3" t="s">
        <v>18</v>
      </c>
      <c r="G1128" s="3">
        <v>3</v>
      </c>
      <c r="H1128" s="3">
        <v>690</v>
      </c>
      <c r="I1128" s="1" t="s">
        <v>255</v>
      </c>
      <c r="J1128" s="3">
        <f t="shared" si="65"/>
        <v>3</v>
      </c>
    </row>
    <row r="1129" spans="1:10" ht="15.95" hidden="1" customHeight="1">
      <c r="A1129" s="2">
        <v>4</v>
      </c>
      <c r="B1129" s="3" t="s">
        <v>253</v>
      </c>
      <c r="C1129" s="3">
        <v>4</v>
      </c>
      <c r="D1129" s="3">
        <v>230</v>
      </c>
      <c r="E1129" s="3">
        <v>920</v>
      </c>
      <c r="F1129" s="3" t="s">
        <v>18</v>
      </c>
      <c r="G1129" s="3">
        <v>5</v>
      </c>
      <c r="H1129" s="3">
        <v>4600</v>
      </c>
      <c r="I1129" s="1" t="s">
        <v>255</v>
      </c>
      <c r="J1129" s="3">
        <f t="shared" si="65"/>
        <v>20</v>
      </c>
    </row>
    <row r="1130" spans="1:10" ht="15.95" hidden="1" customHeight="1">
      <c r="A1130" s="2">
        <v>10</v>
      </c>
      <c r="B1130" s="3" t="s">
        <v>253</v>
      </c>
      <c r="C1130" s="3">
        <v>3</v>
      </c>
      <c r="D1130" s="3">
        <v>230</v>
      </c>
      <c r="E1130" s="3">
        <v>690</v>
      </c>
      <c r="F1130" s="3" t="s">
        <v>18</v>
      </c>
      <c r="G1130" s="3">
        <v>1</v>
      </c>
      <c r="H1130" s="3">
        <v>690</v>
      </c>
      <c r="I1130" s="1" t="s">
        <v>255</v>
      </c>
      <c r="J1130" s="3">
        <f t="shared" si="65"/>
        <v>3</v>
      </c>
    </row>
    <row r="1131" spans="1:10" ht="15.95" hidden="1" customHeight="1">
      <c r="A1131" s="2">
        <v>1</v>
      </c>
      <c r="B1131" s="3" t="s">
        <v>253</v>
      </c>
      <c r="C1131" s="3">
        <v>1</v>
      </c>
      <c r="D1131" s="3">
        <v>230</v>
      </c>
      <c r="E1131" s="3">
        <v>230</v>
      </c>
      <c r="F1131" s="3" t="s">
        <v>18</v>
      </c>
      <c r="G1131" s="3">
        <v>4</v>
      </c>
      <c r="H1131" s="3">
        <v>920</v>
      </c>
      <c r="I1131" s="1" t="s">
        <v>255</v>
      </c>
      <c r="J1131" s="3">
        <f t="shared" si="65"/>
        <v>4</v>
      </c>
    </row>
    <row r="1132" spans="1:10" ht="15.95" hidden="1" customHeight="1">
      <c r="A1132" s="2">
        <v>1</v>
      </c>
      <c r="B1132" s="3" t="s">
        <v>253</v>
      </c>
      <c r="C1132" s="3">
        <v>1</v>
      </c>
      <c r="D1132" s="3">
        <v>230</v>
      </c>
      <c r="E1132" s="3">
        <v>230</v>
      </c>
      <c r="F1132" s="3" t="s">
        <v>18</v>
      </c>
      <c r="G1132" s="3">
        <v>2</v>
      </c>
      <c r="H1132" s="3">
        <v>460</v>
      </c>
      <c r="I1132" s="1" t="s">
        <v>255</v>
      </c>
      <c r="J1132" s="3">
        <f t="shared" si="65"/>
        <v>2</v>
      </c>
    </row>
    <row r="1133" spans="1:10" ht="15.95" hidden="1" customHeight="1">
      <c r="A1133" s="2">
        <v>7</v>
      </c>
      <c r="B1133" s="3" t="s">
        <v>253</v>
      </c>
      <c r="C1133" s="3">
        <v>1</v>
      </c>
      <c r="D1133" s="3">
        <v>250</v>
      </c>
      <c r="E1133" s="3">
        <v>250</v>
      </c>
      <c r="F1133" s="3" t="s">
        <v>18</v>
      </c>
      <c r="G1133" s="3">
        <v>1</v>
      </c>
      <c r="H1133" s="3">
        <v>250</v>
      </c>
      <c r="I1133" s="1" t="s">
        <v>256</v>
      </c>
      <c r="J1133" s="3">
        <f t="shared" si="65"/>
        <v>1</v>
      </c>
    </row>
    <row r="1134" spans="1:10" ht="15.95" hidden="1" customHeight="1">
      <c r="A1134" s="2">
        <v>4</v>
      </c>
      <c r="B1134" s="3" t="s">
        <v>253</v>
      </c>
      <c r="C1134" s="3">
        <v>1</v>
      </c>
      <c r="D1134" s="3">
        <v>250</v>
      </c>
      <c r="E1134" s="3">
        <v>250</v>
      </c>
      <c r="F1134" s="3" t="s">
        <v>18</v>
      </c>
      <c r="G1134" s="3">
        <v>1</v>
      </c>
      <c r="H1134" s="3">
        <v>250</v>
      </c>
      <c r="I1134" s="1" t="s">
        <v>256</v>
      </c>
      <c r="J1134" s="3">
        <f t="shared" si="65"/>
        <v>1</v>
      </c>
    </row>
    <row r="1135" spans="1:10" ht="15.95" hidden="1" customHeight="1">
      <c r="A1135" s="2">
        <v>3</v>
      </c>
      <c r="B1135" s="3" t="s">
        <v>253</v>
      </c>
      <c r="C1135" s="3">
        <v>3</v>
      </c>
      <c r="D1135" s="3">
        <v>230</v>
      </c>
      <c r="E1135" s="3">
        <v>690</v>
      </c>
      <c r="F1135" s="3" t="s">
        <v>18</v>
      </c>
      <c r="G1135" s="3">
        <v>1</v>
      </c>
      <c r="H1135" s="3">
        <v>690</v>
      </c>
      <c r="I1135" s="1" t="s">
        <v>255</v>
      </c>
      <c r="J1135" s="3">
        <f t="shared" si="65"/>
        <v>3</v>
      </c>
    </row>
    <row r="1136" spans="1:10" ht="15.95" hidden="1" customHeight="1">
      <c r="A1136" s="2">
        <v>4</v>
      </c>
      <c r="B1136" s="3" t="s">
        <v>253</v>
      </c>
      <c r="C1136" s="3">
        <v>1</v>
      </c>
      <c r="D1136" s="3">
        <v>230</v>
      </c>
      <c r="E1136" s="3">
        <v>230</v>
      </c>
      <c r="F1136" s="3" t="s">
        <v>18</v>
      </c>
      <c r="G1136" s="3">
        <v>1</v>
      </c>
      <c r="H1136" s="3">
        <v>230</v>
      </c>
      <c r="I1136" s="1" t="s">
        <v>255</v>
      </c>
      <c r="J1136" s="3">
        <f t="shared" si="65"/>
        <v>1</v>
      </c>
    </row>
    <row r="1137" spans="1:10" ht="15.95" hidden="1" customHeight="1">
      <c r="A1137" s="2">
        <v>1</v>
      </c>
      <c r="B1137" s="3" t="s">
        <v>253</v>
      </c>
      <c r="C1137" s="3">
        <v>1</v>
      </c>
      <c r="D1137" s="3">
        <v>230</v>
      </c>
      <c r="E1137" s="3">
        <v>230</v>
      </c>
      <c r="F1137" s="3" t="s">
        <v>18</v>
      </c>
      <c r="G1137" s="3">
        <v>1</v>
      </c>
      <c r="H1137" s="3">
        <v>230</v>
      </c>
      <c r="I1137" s="1" t="s">
        <v>255</v>
      </c>
      <c r="J1137" s="3">
        <f t="shared" si="65"/>
        <v>1</v>
      </c>
    </row>
    <row r="1138" spans="1:10" ht="15.95" hidden="1" customHeight="1">
      <c r="A1138" s="2">
        <v>12</v>
      </c>
      <c r="B1138" s="3" t="s">
        <v>253</v>
      </c>
      <c r="C1138" s="3">
        <v>1</v>
      </c>
      <c r="D1138" s="3">
        <v>230</v>
      </c>
      <c r="E1138" s="3">
        <v>230</v>
      </c>
      <c r="F1138" s="3" t="s">
        <v>18</v>
      </c>
      <c r="G1138" s="3">
        <v>1</v>
      </c>
      <c r="H1138" s="3">
        <v>230</v>
      </c>
      <c r="I1138" s="1" t="s">
        <v>255</v>
      </c>
      <c r="J1138" s="3">
        <f t="shared" si="65"/>
        <v>1</v>
      </c>
    </row>
    <row r="1139" spans="1:10" ht="15.95" hidden="1" customHeight="1">
      <c r="A1139" s="2">
        <v>4</v>
      </c>
      <c r="B1139" s="3" t="s">
        <v>253</v>
      </c>
      <c r="C1139" s="3">
        <v>1</v>
      </c>
      <c r="D1139" s="3">
        <v>250</v>
      </c>
      <c r="E1139" s="3">
        <v>250</v>
      </c>
      <c r="F1139" s="3" t="s">
        <v>18</v>
      </c>
      <c r="G1139" s="3">
        <v>1</v>
      </c>
      <c r="H1139" s="3">
        <v>250</v>
      </c>
      <c r="I1139" s="1" t="s">
        <v>256</v>
      </c>
      <c r="J1139" s="3">
        <f t="shared" si="65"/>
        <v>1</v>
      </c>
    </row>
    <row r="1140" spans="1:10" ht="15.95" hidden="1" customHeight="1">
      <c r="A1140" s="2">
        <v>6</v>
      </c>
      <c r="B1140" s="3" t="s">
        <v>253</v>
      </c>
      <c r="C1140" s="3">
        <v>1</v>
      </c>
      <c r="D1140" s="3">
        <v>250</v>
      </c>
      <c r="E1140" s="3">
        <v>250</v>
      </c>
      <c r="F1140" s="3" t="s">
        <v>18</v>
      </c>
      <c r="G1140" s="3">
        <v>1</v>
      </c>
      <c r="H1140" s="3">
        <v>250</v>
      </c>
      <c r="I1140" s="1" t="s">
        <v>256</v>
      </c>
      <c r="J1140" s="3">
        <f t="shared" si="65"/>
        <v>1</v>
      </c>
    </row>
    <row r="1141" spans="1:10" ht="15.95" hidden="1" customHeight="1">
      <c r="A1141" s="2">
        <v>7</v>
      </c>
      <c r="B1141" s="3" t="s">
        <v>253</v>
      </c>
      <c r="C1141" s="3">
        <v>1</v>
      </c>
      <c r="D1141" s="3">
        <v>250</v>
      </c>
      <c r="E1141" s="3">
        <v>250</v>
      </c>
      <c r="F1141" s="3" t="s">
        <v>18</v>
      </c>
      <c r="G1141" s="3">
        <v>1</v>
      </c>
      <c r="H1141" s="3">
        <v>250</v>
      </c>
      <c r="I1141" s="1" t="s">
        <v>256</v>
      </c>
      <c r="J1141" s="3">
        <f t="shared" si="65"/>
        <v>1</v>
      </c>
    </row>
    <row r="1142" spans="1:10" ht="15.95" hidden="1" customHeight="1">
      <c r="A1142" s="2">
        <v>12</v>
      </c>
      <c r="B1142" s="3" t="s">
        <v>253</v>
      </c>
      <c r="C1142" s="3">
        <v>1</v>
      </c>
      <c r="D1142" s="3">
        <v>250</v>
      </c>
      <c r="E1142" s="3">
        <v>250</v>
      </c>
      <c r="F1142" s="3" t="s">
        <v>18</v>
      </c>
      <c r="G1142" s="3">
        <v>1</v>
      </c>
      <c r="H1142" s="3">
        <v>250</v>
      </c>
      <c r="I1142" s="1" t="s">
        <v>256</v>
      </c>
      <c r="J1142" s="3">
        <f t="shared" si="65"/>
        <v>1</v>
      </c>
    </row>
    <row r="1143" spans="1:10" ht="15.95" hidden="1" customHeight="1">
      <c r="A1143" s="2">
        <v>13</v>
      </c>
      <c r="B1143" s="3" t="s">
        <v>253</v>
      </c>
      <c r="C1143" s="3">
        <v>1</v>
      </c>
      <c r="D1143" s="3">
        <v>250</v>
      </c>
      <c r="E1143" s="3">
        <v>250</v>
      </c>
      <c r="F1143" s="3" t="s">
        <v>18</v>
      </c>
      <c r="G1143" s="3">
        <v>4</v>
      </c>
      <c r="H1143" s="3">
        <v>1000</v>
      </c>
      <c r="I1143" s="1" t="s">
        <v>256</v>
      </c>
      <c r="J1143" s="3">
        <f t="shared" si="65"/>
        <v>4</v>
      </c>
    </row>
    <row r="1144" spans="1:10" ht="15.95" hidden="1" customHeight="1">
      <c r="A1144" s="2">
        <v>3</v>
      </c>
      <c r="B1144" s="3" t="s">
        <v>253</v>
      </c>
      <c r="C1144" s="3">
        <v>1</v>
      </c>
      <c r="D1144" s="3">
        <v>250</v>
      </c>
      <c r="E1144" s="3">
        <v>250</v>
      </c>
      <c r="F1144" s="3" t="s">
        <v>18</v>
      </c>
      <c r="G1144" s="3">
        <v>1</v>
      </c>
      <c r="H1144" s="3">
        <v>250</v>
      </c>
      <c r="I1144" s="1" t="s">
        <v>256</v>
      </c>
      <c r="J1144" s="3">
        <f t="shared" si="65"/>
        <v>1</v>
      </c>
    </row>
    <row r="1145" spans="1:10" ht="15.95" hidden="1" customHeight="1">
      <c r="A1145" s="2">
        <v>4</v>
      </c>
      <c r="B1145" s="3" t="s">
        <v>253</v>
      </c>
      <c r="C1145" s="3">
        <v>1</v>
      </c>
      <c r="D1145" s="3">
        <v>250</v>
      </c>
      <c r="E1145" s="3">
        <v>250</v>
      </c>
      <c r="F1145" s="3" t="s">
        <v>18</v>
      </c>
      <c r="G1145" s="3">
        <v>1</v>
      </c>
      <c r="H1145" s="3">
        <v>250</v>
      </c>
      <c r="I1145" s="1" t="s">
        <v>255</v>
      </c>
      <c r="J1145" s="3">
        <f t="shared" si="65"/>
        <v>1</v>
      </c>
    </row>
    <row r="1146" spans="1:10" ht="15.95" hidden="1" customHeight="1">
      <c r="A1146" s="2">
        <v>7</v>
      </c>
      <c r="B1146" s="3" t="s">
        <v>253</v>
      </c>
      <c r="C1146" s="3">
        <v>1</v>
      </c>
      <c r="D1146" s="3">
        <v>250</v>
      </c>
      <c r="E1146" s="3">
        <v>250</v>
      </c>
      <c r="F1146" s="3" t="s">
        <v>18</v>
      </c>
      <c r="G1146" s="3">
        <v>1</v>
      </c>
      <c r="H1146" s="3">
        <v>250</v>
      </c>
      <c r="I1146" s="1" t="s">
        <v>256</v>
      </c>
      <c r="J1146" s="3">
        <f t="shared" si="65"/>
        <v>1</v>
      </c>
    </row>
    <row r="1147" spans="1:10" ht="15.95" hidden="1" customHeight="1">
      <c r="A1147" s="2">
        <v>7</v>
      </c>
      <c r="B1147" s="3" t="s">
        <v>253</v>
      </c>
      <c r="C1147" s="3">
        <v>1</v>
      </c>
      <c r="D1147" s="3">
        <v>250</v>
      </c>
      <c r="E1147" s="3">
        <v>250</v>
      </c>
      <c r="F1147" s="3" t="s">
        <v>18</v>
      </c>
      <c r="G1147" s="3">
        <v>1</v>
      </c>
      <c r="H1147" s="3">
        <v>250</v>
      </c>
      <c r="I1147" s="1" t="s">
        <v>256</v>
      </c>
      <c r="J1147" s="3">
        <f t="shared" si="65"/>
        <v>1</v>
      </c>
    </row>
    <row r="1148" spans="1:10" ht="15.95" hidden="1" customHeight="1">
      <c r="A1148" s="2">
        <v>14</v>
      </c>
      <c r="B1148" s="3" t="s">
        <v>253</v>
      </c>
      <c r="C1148" s="3">
        <v>1</v>
      </c>
      <c r="D1148" s="3">
        <v>250</v>
      </c>
      <c r="E1148" s="3">
        <v>250</v>
      </c>
      <c r="F1148" s="3" t="s">
        <v>18</v>
      </c>
      <c r="G1148" s="3">
        <v>1</v>
      </c>
      <c r="H1148" s="3">
        <v>250</v>
      </c>
      <c r="I1148" s="1" t="s">
        <v>256</v>
      </c>
      <c r="J1148" s="3">
        <f t="shared" si="65"/>
        <v>1</v>
      </c>
    </row>
    <row r="1149" spans="1:10" ht="15.95" hidden="1" customHeight="1">
      <c r="A1149" s="2">
        <v>16</v>
      </c>
      <c r="B1149" s="3" t="s">
        <v>253</v>
      </c>
      <c r="C1149" s="3">
        <v>1</v>
      </c>
      <c r="D1149" s="3">
        <v>250</v>
      </c>
      <c r="E1149" s="3">
        <v>250</v>
      </c>
      <c r="F1149" s="3" t="s">
        <v>18</v>
      </c>
      <c r="G1149" s="3">
        <v>1</v>
      </c>
      <c r="H1149" s="3">
        <v>250</v>
      </c>
      <c r="I1149" s="1" t="s">
        <v>257</v>
      </c>
      <c r="J1149" s="3">
        <f t="shared" si="65"/>
        <v>1</v>
      </c>
    </row>
    <row r="1150" spans="1:10" ht="15.95" hidden="1" customHeight="1">
      <c r="A1150" s="2">
        <v>3</v>
      </c>
      <c r="B1150" s="3" t="s">
        <v>253</v>
      </c>
      <c r="C1150" s="3">
        <v>1</v>
      </c>
      <c r="D1150" s="3">
        <v>100</v>
      </c>
      <c r="E1150" s="3">
        <v>100</v>
      </c>
      <c r="F1150" s="3" t="s">
        <v>18</v>
      </c>
      <c r="G1150" s="3">
        <v>1</v>
      </c>
      <c r="H1150" s="3">
        <v>100</v>
      </c>
      <c r="I1150" s="1" t="s">
        <v>258</v>
      </c>
      <c r="J1150" s="3">
        <f t="shared" si="65"/>
        <v>1</v>
      </c>
    </row>
    <row r="1151" spans="1:10" ht="15.95" hidden="1" customHeight="1">
      <c r="A1151" s="2">
        <v>7</v>
      </c>
      <c r="B1151" s="3" t="s">
        <v>253</v>
      </c>
      <c r="C1151" s="3">
        <v>1</v>
      </c>
      <c r="D1151" s="3">
        <v>250</v>
      </c>
      <c r="E1151" s="3">
        <v>250</v>
      </c>
      <c r="F1151" s="3" t="s">
        <v>18</v>
      </c>
      <c r="G1151" s="3">
        <v>1</v>
      </c>
      <c r="H1151" s="3">
        <v>250</v>
      </c>
      <c r="I1151" s="1" t="s">
        <v>256</v>
      </c>
      <c r="J1151" s="3">
        <f t="shared" si="65"/>
        <v>1</v>
      </c>
    </row>
    <row r="1152" spans="1:10" ht="15.95" hidden="1" customHeight="1">
      <c r="A1152" s="2">
        <v>21</v>
      </c>
      <c r="B1152" s="3" t="s">
        <v>253</v>
      </c>
      <c r="C1152" s="3">
        <v>1</v>
      </c>
      <c r="D1152" s="3">
        <v>250</v>
      </c>
      <c r="E1152" s="3">
        <v>250</v>
      </c>
      <c r="F1152" s="3" t="s">
        <v>18</v>
      </c>
      <c r="G1152" s="3">
        <v>1</v>
      </c>
      <c r="H1152" s="3">
        <v>250</v>
      </c>
      <c r="I1152" s="1" t="s">
        <v>257</v>
      </c>
      <c r="J1152" s="3">
        <f t="shared" si="65"/>
        <v>1</v>
      </c>
    </row>
    <row r="1153" spans="1:10" ht="15.95" hidden="1" customHeight="1">
      <c r="A1153" s="2">
        <v>3</v>
      </c>
      <c r="B1153" s="3" t="s">
        <v>253</v>
      </c>
      <c r="C1153" s="3">
        <v>1</v>
      </c>
      <c r="D1153" s="3">
        <v>100</v>
      </c>
      <c r="E1153" s="3">
        <v>100</v>
      </c>
      <c r="F1153" s="3" t="s">
        <v>18</v>
      </c>
      <c r="G1153" s="3">
        <v>1</v>
      </c>
      <c r="H1153" s="3">
        <v>100</v>
      </c>
      <c r="I1153" s="1" t="s">
        <v>258</v>
      </c>
      <c r="J1153" s="3">
        <f t="shared" si="65"/>
        <v>1</v>
      </c>
    </row>
    <row r="1154" spans="1:10" ht="15.95" hidden="1" customHeight="1">
      <c r="A1154" s="2">
        <v>7</v>
      </c>
      <c r="B1154" s="3" t="s">
        <v>253</v>
      </c>
      <c r="C1154" s="3">
        <v>1</v>
      </c>
      <c r="D1154" s="3">
        <v>250</v>
      </c>
      <c r="E1154" s="3">
        <v>250</v>
      </c>
      <c r="F1154" s="3" t="s">
        <v>18</v>
      </c>
      <c r="G1154" s="3">
        <v>1</v>
      </c>
      <c r="H1154" s="3">
        <v>250</v>
      </c>
      <c r="I1154" s="1" t="s">
        <v>256</v>
      </c>
      <c r="J1154" s="3">
        <f t="shared" si="65"/>
        <v>1</v>
      </c>
    </row>
    <row r="1155" spans="1:10" ht="15.95" hidden="1" customHeight="1">
      <c r="A1155" s="2">
        <v>21</v>
      </c>
      <c r="B1155" s="3" t="s">
        <v>253</v>
      </c>
      <c r="C1155" s="3">
        <v>1</v>
      </c>
      <c r="D1155" s="3">
        <v>250</v>
      </c>
      <c r="E1155" s="3">
        <v>250</v>
      </c>
      <c r="F1155" s="3" t="s">
        <v>18</v>
      </c>
      <c r="G1155" s="3">
        <v>1</v>
      </c>
      <c r="H1155" s="3">
        <v>250</v>
      </c>
      <c r="I1155" s="1" t="s">
        <v>257</v>
      </c>
      <c r="J1155" s="3">
        <f t="shared" si="65"/>
        <v>1</v>
      </c>
    </row>
    <row r="1156" spans="1:10" ht="15.95" hidden="1" customHeight="1">
      <c r="A1156" s="2">
        <v>3</v>
      </c>
      <c r="B1156" s="3" t="s">
        <v>253</v>
      </c>
      <c r="C1156" s="3">
        <v>1</v>
      </c>
      <c r="D1156" s="3">
        <v>250</v>
      </c>
      <c r="E1156" s="3">
        <v>250</v>
      </c>
      <c r="F1156" s="3" t="s">
        <v>18</v>
      </c>
      <c r="G1156" s="3">
        <v>1</v>
      </c>
      <c r="H1156" s="3">
        <v>250</v>
      </c>
      <c r="I1156" s="1" t="s">
        <v>257</v>
      </c>
      <c r="J1156" s="3">
        <f t="shared" si="65"/>
        <v>1</v>
      </c>
    </row>
    <row r="1157" spans="1:10" ht="15.95" hidden="1" customHeight="1">
      <c r="A1157" s="2">
        <v>3</v>
      </c>
      <c r="B1157" s="3" t="s">
        <v>253</v>
      </c>
      <c r="C1157" s="3" t="s">
        <v>259</v>
      </c>
      <c r="D1157" s="3">
        <v>250</v>
      </c>
      <c r="E1157" s="3">
        <v>250</v>
      </c>
      <c r="F1157" s="3" t="s">
        <v>18</v>
      </c>
      <c r="G1157" s="3">
        <v>4</v>
      </c>
      <c r="H1157" s="3">
        <v>1000</v>
      </c>
      <c r="I1157" s="1" t="s">
        <v>257</v>
      </c>
      <c r="J1157" s="3">
        <f t="shared" si="65"/>
        <v>4</v>
      </c>
    </row>
    <row r="1158" spans="1:10" ht="15.95" hidden="1" customHeight="1">
      <c r="A1158" s="2">
        <v>3</v>
      </c>
      <c r="B1158" s="3" t="s">
        <v>253</v>
      </c>
      <c r="C1158" s="3">
        <v>1</v>
      </c>
      <c r="D1158" s="3">
        <v>250</v>
      </c>
      <c r="E1158" s="3">
        <v>250</v>
      </c>
      <c r="F1158" s="3" t="s">
        <v>18</v>
      </c>
      <c r="G1158" s="3">
        <v>1</v>
      </c>
      <c r="H1158" s="3">
        <v>250</v>
      </c>
      <c r="I1158" s="1" t="s">
        <v>257</v>
      </c>
      <c r="J1158" s="3">
        <f t="shared" si="65"/>
        <v>1</v>
      </c>
    </row>
    <row r="1159" spans="1:10" ht="15.95" hidden="1" customHeight="1">
      <c r="A1159" s="2">
        <v>3</v>
      </c>
      <c r="B1159" s="3" t="s">
        <v>253</v>
      </c>
      <c r="C1159" s="3">
        <v>1</v>
      </c>
      <c r="D1159" s="3">
        <v>250</v>
      </c>
      <c r="E1159" s="3">
        <v>250</v>
      </c>
      <c r="F1159" s="3" t="s">
        <v>18</v>
      </c>
      <c r="G1159" s="3">
        <v>4</v>
      </c>
      <c r="H1159" s="3">
        <v>1000</v>
      </c>
      <c r="I1159" s="1" t="s">
        <v>257</v>
      </c>
      <c r="J1159" s="3">
        <f t="shared" si="65"/>
        <v>4</v>
      </c>
    </row>
    <row r="1160" spans="1:10" ht="15.95" hidden="1" customHeight="1">
      <c r="A1160" s="2">
        <v>3</v>
      </c>
      <c r="B1160" s="3" t="s">
        <v>253</v>
      </c>
      <c r="C1160" s="3">
        <v>1</v>
      </c>
      <c r="D1160" s="3">
        <v>250</v>
      </c>
      <c r="E1160" s="3">
        <v>250</v>
      </c>
      <c r="F1160" s="3" t="s">
        <v>18</v>
      </c>
      <c r="G1160" s="3">
        <v>4</v>
      </c>
      <c r="H1160" s="3">
        <v>1000</v>
      </c>
      <c r="I1160" s="1" t="s">
        <v>257</v>
      </c>
      <c r="J1160" s="3">
        <f t="shared" si="65"/>
        <v>4</v>
      </c>
    </row>
    <row r="1161" spans="1:10" ht="15.95" hidden="1" customHeight="1">
      <c r="A1161" s="2">
        <v>3</v>
      </c>
      <c r="B1161" s="3" t="s">
        <v>253</v>
      </c>
      <c r="C1161" s="3">
        <v>1</v>
      </c>
      <c r="D1161" s="3">
        <v>250</v>
      </c>
      <c r="E1161" s="3">
        <v>250</v>
      </c>
      <c r="F1161" s="3" t="s">
        <v>18</v>
      </c>
      <c r="G1161" s="3">
        <v>4</v>
      </c>
      <c r="H1161" s="3">
        <v>1000</v>
      </c>
      <c r="I1161" s="1" t="s">
        <v>257</v>
      </c>
      <c r="J1161" s="3">
        <f t="shared" ref="J1161:J1198" si="66">SUM(C1161*G1161)</f>
        <v>4</v>
      </c>
    </row>
    <row r="1162" spans="1:10" ht="15.95" hidden="1" customHeight="1">
      <c r="A1162" s="2">
        <v>3</v>
      </c>
      <c r="B1162" s="3" t="s">
        <v>253</v>
      </c>
      <c r="C1162" s="3">
        <v>1</v>
      </c>
      <c r="D1162" s="3">
        <v>250</v>
      </c>
      <c r="E1162" s="3">
        <v>250</v>
      </c>
      <c r="F1162" s="3" t="s">
        <v>18</v>
      </c>
      <c r="G1162" s="3">
        <v>4</v>
      </c>
      <c r="H1162" s="3">
        <v>1000</v>
      </c>
      <c r="I1162" s="1" t="s">
        <v>257</v>
      </c>
      <c r="J1162" s="3">
        <f t="shared" si="66"/>
        <v>4</v>
      </c>
    </row>
    <row r="1163" spans="1:10" ht="15.95" hidden="1" customHeight="1">
      <c r="A1163" s="2">
        <v>3</v>
      </c>
      <c r="B1163" s="3" t="s">
        <v>253</v>
      </c>
      <c r="C1163" s="3">
        <v>1</v>
      </c>
      <c r="D1163" s="3">
        <v>250</v>
      </c>
      <c r="E1163" s="3">
        <v>250</v>
      </c>
      <c r="F1163" s="3" t="s">
        <v>18</v>
      </c>
      <c r="G1163" s="3">
        <v>4</v>
      </c>
      <c r="H1163" s="3">
        <v>1000</v>
      </c>
      <c r="I1163" s="1" t="s">
        <v>257</v>
      </c>
      <c r="J1163" s="3">
        <f t="shared" si="66"/>
        <v>4</v>
      </c>
    </row>
    <row r="1164" spans="1:10" ht="15.95" hidden="1" customHeight="1">
      <c r="A1164" s="2">
        <v>3</v>
      </c>
      <c r="B1164" s="3" t="s">
        <v>253</v>
      </c>
      <c r="C1164" s="3">
        <v>1</v>
      </c>
      <c r="D1164" s="3">
        <v>250</v>
      </c>
      <c r="E1164" s="3">
        <v>250</v>
      </c>
      <c r="F1164" s="3" t="s">
        <v>18</v>
      </c>
      <c r="G1164" s="3">
        <v>1</v>
      </c>
      <c r="H1164" s="3">
        <v>250</v>
      </c>
      <c r="I1164" s="1" t="s">
        <v>257</v>
      </c>
      <c r="J1164" s="3">
        <f t="shared" si="66"/>
        <v>1</v>
      </c>
    </row>
    <row r="1165" spans="1:10" ht="15.95" hidden="1" customHeight="1">
      <c r="A1165" s="2">
        <v>3</v>
      </c>
      <c r="B1165" s="3" t="s">
        <v>253</v>
      </c>
      <c r="C1165" s="3">
        <v>1</v>
      </c>
      <c r="D1165" s="3">
        <v>250</v>
      </c>
      <c r="E1165" s="3">
        <v>250</v>
      </c>
      <c r="F1165" s="3" t="s">
        <v>18</v>
      </c>
      <c r="G1165" s="3">
        <v>1</v>
      </c>
      <c r="H1165" s="3">
        <v>250</v>
      </c>
      <c r="I1165" s="1" t="s">
        <v>257</v>
      </c>
      <c r="J1165" s="3">
        <f t="shared" si="66"/>
        <v>1</v>
      </c>
    </row>
    <row r="1166" spans="1:10" ht="15.95" hidden="1" customHeight="1">
      <c r="A1166" s="2">
        <v>7</v>
      </c>
      <c r="B1166" s="3" t="s">
        <v>253</v>
      </c>
      <c r="C1166" s="3">
        <v>1</v>
      </c>
      <c r="D1166" s="3">
        <v>250</v>
      </c>
      <c r="E1166" s="3">
        <v>250</v>
      </c>
      <c r="F1166" s="3" t="s">
        <v>18</v>
      </c>
      <c r="G1166" s="3">
        <v>1</v>
      </c>
      <c r="H1166" s="3">
        <v>250</v>
      </c>
      <c r="I1166" s="1" t="s">
        <v>256</v>
      </c>
      <c r="J1166" s="3">
        <f t="shared" si="66"/>
        <v>1</v>
      </c>
    </row>
    <row r="1167" spans="1:10" ht="15.95" hidden="1" customHeight="1">
      <c r="A1167" s="2">
        <v>7</v>
      </c>
      <c r="B1167" s="3" t="s">
        <v>253</v>
      </c>
      <c r="C1167" s="3">
        <v>1</v>
      </c>
      <c r="D1167" s="3">
        <v>250</v>
      </c>
      <c r="E1167" s="3">
        <v>250</v>
      </c>
      <c r="F1167" s="3" t="s">
        <v>18</v>
      </c>
      <c r="G1167" s="3">
        <v>1</v>
      </c>
      <c r="H1167" s="3">
        <v>250</v>
      </c>
      <c r="I1167" s="1" t="s">
        <v>256</v>
      </c>
      <c r="J1167" s="3">
        <f t="shared" si="66"/>
        <v>1</v>
      </c>
    </row>
    <row r="1168" spans="1:10" ht="15.95" hidden="1" customHeight="1">
      <c r="A1168" s="2">
        <v>3</v>
      </c>
      <c r="B1168" s="3" t="s">
        <v>253</v>
      </c>
      <c r="C1168" s="3">
        <v>1</v>
      </c>
      <c r="D1168" s="3">
        <v>250</v>
      </c>
      <c r="E1168" s="3">
        <v>250</v>
      </c>
      <c r="F1168" s="3" t="s">
        <v>18</v>
      </c>
      <c r="G1168" s="3">
        <v>3</v>
      </c>
      <c r="H1168" s="3">
        <v>750</v>
      </c>
      <c r="I1168" s="1" t="s">
        <v>257</v>
      </c>
      <c r="J1168" s="3">
        <f t="shared" si="66"/>
        <v>3</v>
      </c>
    </row>
    <row r="1169" spans="1:10" ht="15.95" hidden="1" customHeight="1">
      <c r="A1169" s="2">
        <v>7</v>
      </c>
      <c r="B1169" s="3" t="s">
        <v>253</v>
      </c>
      <c r="C1169" s="3">
        <v>1</v>
      </c>
      <c r="D1169" s="3">
        <v>250</v>
      </c>
      <c r="E1169" s="3">
        <v>250</v>
      </c>
      <c r="F1169" s="3" t="s">
        <v>18</v>
      </c>
      <c r="G1169" s="3">
        <v>1</v>
      </c>
      <c r="H1169" s="3">
        <v>250</v>
      </c>
      <c r="I1169" s="1" t="s">
        <v>256</v>
      </c>
      <c r="J1169" s="3">
        <f t="shared" si="66"/>
        <v>1</v>
      </c>
    </row>
    <row r="1170" spans="1:10" ht="15.95" hidden="1" customHeight="1">
      <c r="A1170" s="2">
        <v>14</v>
      </c>
      <c r="B1170" s="3" t="s">
        <v>253</v>
      </c>
      <c r="C1170" s="3">
        <v>1</v>
      </c>
      <c r="D1170" s="3">
        <v>250</v>
      </c>
      <c r="E1170" s="3">
        <v>250</v>
      </c>
      <c r="F1170" s="3" t="s">
        <v>18</v>
      </c>
      <c r="G1170" s="3">
        <v>1</v>
      </c>
      <c r="H1170" s="3">
        <v>250</v>
      </c>
      <c r="I1170" s="1" t="s">
        <v>257</v>
      </c>
      <c r="J1170" s="3">
        <f t="shared" si="66"/>
        <v>1</v>
      </c>
    </row>
    <row r="1171" spans="1:10" ht="15.95" hidden="1" customHeight="1">
      <c r="A1171" s="2">
        <v>15</v>
      </c>
      <c r="B1171" s="3" t="s">
        <v>253</v>
      </c>
      <c r="C1171" s="3">
        <v>1</v>
      </c>
      <c r="D1171" s="3">
        <v>250</v>
      </c>
      <c r="E1171" s="3">
        <v>250</v>
      </c>
      <c r="F1171" s="3" t="s">
        <v>18</v>
      </c>
      <c r="G1171" s="3">
        <v>2</v>
      </c>
      <c r="H1171" s="3">
        <v>500</v>
      </c>
      <c r="I1171" s="1" t="s">
        <v>257</v>
      </c>
      <c r="J1171" s="3">
        <f t="shared" si="66"/>
        <v>2</v>
      </c>
    </row>
    <row r="1172" spans="1:10" ht="15.95" hidden="1" customHeight="1">
      <c r="A1172" s="2">
        <v>30</v>
      </c>
      <c r="B1172" s="3" t="s">
        <v>253</v>
      </c>
      <c r="C1172" s="3">
        <v>2</v>
      </c>
      <c r="D1172" s="3">
        <v>230</v>
      </c>
      <c r="E1172" s="3">
        <v>460</v>
      </c>
      <c r="F1172" s="3" t="s">
        <v>18</v>
      </c>
      <c r="G1172" s="3">
        <v>1</v>
      </c>
      <c r="H1172" s="3">
        <v>460</v>
      </c>
      <c r="I1172" s="1" t="s">
        <v>255</v>
      </c>
      <c r="J1172" s="3">
        <f t="shared" si="66"/>
        <v>2</v>
      </c>
    </row>
    <row r="1173" spans="1:10" ht="15.95" hidden="1" customHeight="1">
      <c r="A1173" s="2">
        <v>22</v>
      </c>
      <c r="B1173" s="3" t="s">
        <v>253</v>
      </c>
      <c r="C1173" s="3">
        <v>1</v>
      </c>
      <c r="D1173" s="3">
        <v>230</v>
      </c>
      <c r="E1173" s="3">
        <v>230</v>
      </c>
      <c r="F1173" s="3" t="s">
        <v>18</v>
      </c>
      <c r="G1173" s="3">
        <v>1</v>
      </c>
      <c r="H1173" s="3">
        <v>230</v>
      </c>
      <c r="I1173" s="1" t="s">
        <v>255</v>
      </c>
      <c r="J1173" s="3">
        <f t="shared" si="66"/>
        <v>1</v>
      </c>
    </row>
    <row r="1174" spans="1:10" ht="15.95" hidden="1" customHeight="1">
      <c r="A1174" s="2">
        <v>6</v>
      </c>
      <c r="B1174" s="3" t="s">
        <v>253</v>
      </c>
      <c r="C1174" s="3">
        <v>2</v>
      </c>
      <c r="D1174" s="3">
        <v>250</v>
      </c>
      <c r="E1174" s="3">
        <v>500</v>
      </c>
      <c r="F1174" s="3" t="s">
        <v>18</v>
      </c>
      <c r="G1174" s="3">
        <v>1</v>
      </c>
      <c r="H1174" s="3">
        <v>500</v>
      </c>
      <c r="I1174" s="1" t="s">
        <v>257</v>
      </c>
      <c r="J1174" s="3">
        <f t="shared" si="66"/>
        <v>2</v>
      </c>
    </row>
    <row r="1175" spans="1:10" ht="15.95" hidden="1" customHeight="1">
      <c r="A1175" s="2">
        <v>16</v>
      </c>
      <c r="B1175" s="3" t="s">
        <v>253</v>
      </c>
      <c r="C1175" s="3">
        <v>1</v>
      </c>
      <c r="D1175" s="3">
        <v>250</v>
      </c>
      <c r="E1175" s="3">
        <v>250</v>
      </c>
      <c r="F1175" s="3" t="s">
        <v>18</v>
      </c>
      <c r="G1175" s="3">
        <v>2</v>
      </c>
      <c r="H1175" s="3">
        <v>500</v>
      </c>
      <c r="I1175" s="1" t="s">
        <v>257</v>
      </c>
      <c r="J1175" s="3">
        <f t="shared" si="66"/>
        <v>2</v>
      </c>
    </row>
    <row r="1176" spans="1:10" ht="15.95" hidden="1" customHeight="1">
      <c r="A1176" s="2">
        <v>3</v>
      </c>
      <c r="B1176" s="3" t="s">
        <v>253</v>
      </c>
      <c r="C1176" s="3">
        <v>1</v>
      </c>
      <c r="D1176" s="3">
        <v>250</v>
      </c>
      <c r="E1176" s="3">
        <v>250</v>
      </c>
      <c r="F1176" s="3" t="s">
        <v>18</v>
      </c>
      <c r="G1176" s="3">
        <v>2</v>
      </c>
      <c r="H1176" s="3">
        <v>500</v>
      </c>
      <c r="I1176" s="1" t="s">
        <v>256</v>
      </c>
      <c r="J1176" s="3">
        <f t="shared" si="66"/>
        <v>2</v>
      </c>
    </row>
    <row r="1177" spans="1:10" ht="15.95" hidden="1" customHeight="1">
      <c r="A1177" s="2">
        <v>5</v>
      </c>
      <c r="B1177" s="3" t="s">
        <v>253</v>
      </c>
      <c r="C1177" s="3">
        <v>1</v>
      </c>
      <c r="D1177" s="3">
        <v>250</v>
      </c>
      <c r="E1177" s="3">
        <v>250</v>
      </c>
      <c r="F1177" s="3" t="s">
        <v>18</v>
      </c>
      <c r="G1177" s="3">
        <v>2</v>
      </c>
      <c r="H1177" s="3">
        <v>500</v>
      </c>
      <c r="I1177" s="1" t="s">
        <v>257</v>
      </c>
      <c r="J1177" s="3">
        <f t="shared" si="66"/>
        <v>2</v>
      </c>
    </row>
    <row r="1178" spans="1:10" ht="15.95" hidden="1" customHeight="1">
      <c r="A1178" s="2">
        <v>7</v>
      </c>
      <c r="B1178" s="3" t="s">
        <v>253</v>
      </c>
      <c r="C1178" s="3">
        <v>1</v>
      </c>
      <c r="D1178" s="3">
        <v>250</v>
      </c>
      <c r="E1178" s="3">
        <v>250</v>
      </c>
      <c r="F1178" s="3" t="s">
        <v>18</v>
      </c>
      <c r="G1178" s="3">
        <v>1</v>
      </c>
      <c r="H1178" s="3">
        <v>250</v>
      </c>
      <c r="I1178" s="1" t="s">
        <v>256</v>
      </c>
      <c r="J1178" s="3">
        <f t="shared" si="66"/>
        <v>1</v>
      </c>
    </row>
    <row r="1179" spans="1:10" ht="15.95" hidden="1" customHeight="1">
      <c r="A1179" s="2">
        <v>7</v>
      </c>
      <c r="B1179" s="3" t="s">
        <v>253</v>
      </c>
      <c r="C1179" s="3">
        <v>1</v>
      </c>
      <c r="D1179" s="3">
        <v>250</v>
      </c>
      <c r="E1179" s="3">
        <v>250</v>
      </c>
      <c r="F1179" s="3" t="s">
        <v>18</v>
      </c>
      <c r="G1179" s="3">
        <v>1</v>
      </c>
      <c r="H1179" s="3">
        <v>250</v>
      </c>
      <c r="I1179" s="1" t="s">
        <v>256</v>
      </c>
      <c r="J1179" s="3">
        <f t="shared" si="66"/>
        <v>1</v>
      </c>
    </row>
    <row r="1180" spans="1:10" ht="15.95" hidden="1" customHeight="1">
      <c r="A1180" s="2">
        <v>2</v>
      </c>
      <c r="B1180" s="3" t="s">
        <v>253</v>
      </c>
      <c r="C1180" s="3">
        <v>1</v>
      </c>
      <c r="D1180" s="3">
        <v>100</v>
      </c>
      <c r="E1180" s="3">
        <v>100</v>
      </c>
      <c r="F1180" s="3" t="s">
        <v>18</v>
      </c>
      <c r="G1180" s="3">
        <v>1</v>
      </c>
      <c r="H1180" s="3">
        <v>100</v>
      </c>
      <c r="I1180" s="1" t="s">
        <v>258</v>
      </c>
      <c r="J1180" s="3">
        <f t="shared" si="66"/>
        <v>1</v>
      </c>
    </row>
    <row r="1181" spans="1:10" ht="15.95" hidden="1" customHeight="1">
      <c r="A1181" s="2">
        <v>1</v>
      </c>
      <c r="B1181" s="3" t="s">
        <v>253</v>
      </c>
      <c r="C1181" s="3">
        <v>1</v>
      </c>
      <c r="D1181" s="3">
        <v>230</v>
      </c>
      <c r="E1181" s="3">
        <v>230</v>
      </c>
      <c r="F1181" s="3" t="s">
        <v>18</v>
      </c>
      <c r="G1181" s="3">
        <v>1</v>
      </c>
      <c r="H1181" s="3">
        <v>230</v>
      </c>
      <c r="I1181" s="1" t="s">
        <v>255</v>
      </c>
      <c r="J1181" s="3">
        <f t="shared" si="66"/>
        <v>1</v>
      </c>
    </row>
    <row r="1182" spans="1:10" ht="15.95" hidden="1" customHeight="1">
      <c r="A1182" s="2">
        <v>7</v>
      </c>
      <c r="B1182" s="3" t="s">
        <v>253</v>
      </c>
      <c r="C1182" s="3">
        <v>1</v>
      </c>
      <c r="D1182" s="3">
        <v>250</v>
      </c>
      <c r="E1182" s="3">
        <f>C1182*D1182</f>
        <v>250</v>
      </c>
      <c r="F1182" s="3" t="s">
        <v>18</v>
      </c>
      <c r="G1182" s="3">
        <v>1</v>
      </c>
      <c r="H1182" s="3">
        <f>E1182*G1182</f>
        <v>250</v>
      </c>
      <c r="I1182" s="1" t="s">
        <v>256</v>
      </c>
      <c r="J1182" s="3">
        <f t="shared" si="66"/>
        <v>1</v>
      </c>
    </row>
    <row r="1183" spans="1:10" ht="15.95" hidden="1" customHeight="1">
      <c r="A1183" s="2">
        <v>3</v>
      </c>
      <c r="B1183" s="3" t="s">
        <v>253</v>
      </c>
      <c r="C1183" s="3">
        <v>1</v>
      </c>
      <c r="D1183" s="3">
        <v>100</v>
      </c>
      <c r="E1183" s="3">
        <v>100</v>
      </c>
      <c r="F1183" s="3" t="s">
        <v>18</v>
      </c>
      <c r="G1183" s="3">
        <v>1</v>
      </c>
      <c r="H1183" s="3">
        <v>100</v>
      </c>
      <c r="I1183" s="1" t="s">
        <v>258</v>
      </c>
      <c r="J1183" s="3">
        <f t="shared" si="66"/>
        <v>1</v>
      </c>
    </row>
    <row r="1184" spans="1:10" ht="15.95" hidden="1" customHeight="1">
      <c r="A1184" s="2">
        <v>3</v>
      </c>
      <c r="B1184" s="3" t="s">
        <v>253</v>
      </c>
      <c r="C1184" s="3">
        <v>1</v>
      </c>
      <c r="D1184" s="3">
        <v>100</v>
      </c>
      <c r="E1184" s="3">
        <v>100</v>
      </c>
      <c r="F1184" s="3" t="s">
        <v>18</v>
      </c>
      <c r="G1184" s="3">
        <v>1</v>
      </c>
      <c r="H1184" s="3">
        <v>100</v>
      </c>
      <c r="I1184" s="1" t="s">
        <v>258</v>
      </c>
      <c r="J1184" s="3">
        <f t="shared" si="66"/>
        <v>1</v>
      </c>
    </row>
    <row r="1185" spans="1:10" ht="15.95" hidden="1" customHeight="1">
      <c r="A1185" s="2">
        <v>7</v>
      </c>
      <c r="B1185" s="3" t="s">
        <v>253</v>
      </c>
      <c r="C1185" s="3">
        <v>1</v>
      </c>
      <c r="D1185" s="3">
        <v>250</v>
      </c>
      <c r="E1185" s="3">
        <v>250</v>
      </c>
      <c r="F1185" s="3" t="s">
        <v>18</v>
      </c>
      <c r="G1185" s="3">
        <v>1</v>
      </c>
      <c r="H1185" s="3">
        <v>250</v>
      </c>
      <c r="I1185" s="1" t="s">
        <v>256</v>
      </c>
      <c r="J1185" s="3">
        <f t="shared" si="66"/>
        <v>1</v>
      </c>
    </row>
    <row r="1186" spans="1:10" ht="15.95" hidden="1" customHeight="1">
      <c r="A1186" s="2">
        <v>6</v>
      </c>
      <c r="B1186" s="3" t="s">
        <v>253</v>
      </c>
      <c r="C1186" s="3">
        <v>1</v>
      </c>
      <c r="D1186" s="3">
        <v>250</v>
      </c>
      <c r="E1186" s="3">
        <v>250</v>
      </c>
      <c r="F1186" s="3" t="s">
        <v>18</v>
      </c>
      <c r="G1186" s="3">
        <v>1</v>
      </c>
      <c r="H1186" s="3">
        <v>250</v>
      </c>
      <c r="I1186" s="1" t="s">
        <v>256</v>
      </c>
      <c r="J1186" s="3">
        <f t="shared" si="66"/>
        <v>1</v>
      </c>
    </row>
    <row r="1187" spans="1:10" ht="15.95" hidden="1" customHeight="1">
      <c r="A1187" s="2">
        <v>4</v>
      </c>
      <c r="B1187" s="3" t="s">
        <v>253</v>
      </c>
      <c r="C1187" s="3">
        <v>1</v>
      </c>
      <c r="D1187" s="3">
        <v>250</v>
      </c>
      <c r="E1187" s="3">
        <f>C1187*D1187</f>
        <v>250</v>
      </c>
      <c r="F1187" s="3" t="s">
        <v>18</v>
      </c>
      <c r="G1187" s="3">
        <v>4</v>
      </c>
      <c r="H1187" s="3">
        <f>E1187*G1187</f>
        <v>1000</v>
      </c>
      <c r="I1187" s="1" t="s">
        <v>257</v>
      </c>
      <c r="J1187" s="3">
        <f t="shared" si="66"/>
        <v>4</v>
      </c>
    </row>
    <row r="1188" spans="1:10" ht="15.95" hidden="1" customHeight="1">
      <c r="A1188" s="2">
        <v>4</v>
      </c>
      <c r="B1188" s="3" t="s">
        <v>253</v>
      </c>
      <c r="C1188" s="3">
        <v>1</v>
      </c>
      <c r="D1188" s="3">
        <v>230</v>
      </c>
      <c r="E1188" s="3">
        <f>C1188*D1188</f>
        <v>230</v>
      </c>
      <c r="F1188" s="3" t="s">
        <v>18</v>
      </c>
      <c r="G1188" s="3">
        <v>12</v>
      </c>
      <c r="H1188" s="3">
        <f>E1188*G1188</f>
        <v>2760</v>
      </c>
      <c r="I1188" s="1" t="s">
        <v>255</v>
      </c>
      <c r="J1188" s="3">
        <f t="shared" si="66"/>
        <v>12</v>
      </c>
    </row>
    <row r="1189" spans="1:10" ht="15.95" hidden="1" customHeight="1">
      <c r="A1189" s="2">
        <v>2</v>
      </c>
      <c r="B1189" s="3" t="s">
        <v>253</v>
      </c>
      <c r="C1189" s="3">
        <v>1</v>
      </c>
      <c r="D1189" s="3">
        <v>230</v>
      </c>
      <c r="E1189" s="3">
        <f>C1189*D1189</f>
        <v>230</v>
      </c>
      <c r="F1189" s="3" t="s">
        <v>18</v>
      </c>
      <c r="G1189" s="3">
        <v>5</v>
      </c>
      <c r="H1189" s="3">
        <f>E1189*G1189</f>
        <v>1150</v>
      </c>
      <c r="I1189" s="1" t="s">
        <v>255</v>
      </c>
      <c r="J1189" s="3">
        <f t="shared" si="66"/>
        <v>5</v>
      </c>
    </row>
    <row r="1190" spans="1:10" ht="15.95" hidden="1" customHeight="1">
      <c r="A1190" s="2">
        <v>3</v>
      </c>
      <c r="B1190" s="3" t="s">
        <v>253</v>
      </c>
      <c r="C1190" s="3">
        <v>2</v>
      </c>
      <c r="D1190" s="3">
        <v>230</v>
      </c>
      <c r="E1190" s="3">
        <f>D1190*C1190</f>
        <v>460</v>
      </c>
      <c r="F1190" s="3" t="s">
        <v>18</v>
      </c>
      <c r="G1190" s="3">
        <v>4</v>
      </c>
      <c r="H1190" s="3">
        <f>E1190*G1190</f>
        <v>1840</v>
      </c>
      <c r="I1190" s="1" t="s">
        <v>255</v>
      </c>
      <c r="J1190" s="3">
        <f t="shared" si="66"/>
        <v>8</v>
      </c>
    </row>
    <row r="1191" spans="1:10" ht="15.95" hidden="1" customHeight="1">
      <c r="A1191" s="2">
        <v>4</v>
      </c>
      <c r="B1191" s="3" t="s">
        <v>253</v>
      </c>
      <c r="C1191" s="3">
        <v>1</v>
      </c>
      <c r="D1191" s="3">
        <v>230</v>
      </c>
      <c r="E1191" s="3">
        <f>C1191*D1191</f>
        <v>230</v>
      </c>
      <c r="F1191" s="3" t="s">
        <v>18</v>
      </c>
      <c r="G1191" s="3">
        <v>1</v>
      </c>
      <c r="H1191" s="3">
        <f>E1191*G1191</f>
        <v>230</v>
      </c>
      <c r="I1191" s="1" t="s">
        <v>255</v>
      </c>
      <c r="J1191" s="3">
        <f t="shared" si="66"/>
        <v>1</v>
      </c>
    </row>
    <row r="1192" spans="1:10" ht="15.95" hidden="1" customHeight="1">
      <c r="A1192" s="2">
        <v>17</v>
      </c>
      <c r="B1192" s="3" t="s">
        <v>253</v>
      </c>
      <c r="C1192" s="3">
        <v>1</v>
      </c>
      <c r="D1192" s="3">
        <v>230</v>
      </c>
      <c r="E1192" s="3">
        <v>230</v>
      </c>
      <c r="F1192" s="3" t="s">
        <v>18</v>
      </c>
      <c r="G1192" s="3">
        <v>1</v>
      </c>
      <c r="H1192" s="3">
        <v>230</v>
      </c>
      <c r="I1192" s="1" t="s">
        <v>255</v>
      </c>
      <c r="J1192" s="3">
        <f t="shared" si="66"/>
        <v>1</v>
      </c>
    </row>
    <row r="1193" spans="1:10" ht="15.95" hidden="1" customHeight="1">
      <c r="A1193" s="2">
        <v>16</v>
      </c>
      <c r="B1193" s="3" t="s">
        <v>253</v>
      </c>
      <c r="C1193" s="3">
        <v>1</v>
      </c>
      <c r="D1193" s="3">
        <v>230</v>
      </c>
      <c r="E1193" s="3">
        <v>230</v>
      </c>
      <c r="F1193" s="3" t="s">
        <v>18</v>
      </c>
      <c r="G1193" s="3">
        <v>2</v>
      </c>
      <c r="H1193" s="3">
        <v>460</v>
      </c>
      <c r="I1193" s="1" t="s">
        <v>255</v>
      </c>
      <c r="J1193" s="3">
        <f t="shared" si="66"/>
        <v>2</v>
      </c>
    </row>
    <row r="1194" spans="1:10" ht="15.95" hidden="1" customHeight="1">
      <c r="A1194" s="2">
        <v>2</v>
      </c>
      <c r="B1194" s="3" t="s">
        <v>253</v>
      </c>
      <c r="C1194" s="3">
        <v>1</v>
      </c>
      <c r="D1194" s="3">
        <v>230</v>
      </c>
      <c r="E1194" s="3">
        <v>230</v>
      </c>
      <c r="F1194" s="3" t="s">
        <v>18</v>
      </c>
      <c r="G1194" s="3">
        <v>1</v>
      </c>
      <c r="H1194" s="3">
        <v>230</v>
      </c>
      <c r="I1194" s="1" t="s">
        <v>255</v>
      </c>
      <c r="J1194" s="3">
        <f t="shared" si="66"/>
        <v>1</v>
      </c>
    </row>
    <row r="1195" spans="1:10" ht="15.95" hidden="1" customHeight="1">
      <c r="A1195" s="2">
        <v>4</v>
      </c>
      <c r="B1195" s="3" t="s">
        <v>253</v>
      </c>
      <c r="C1195" s="3">
        <v>1</v>
      </c>
      <c r="D1195" s="3">
        <v>230</v>
      </c>
      <c r="E1195" s="3">
        <f>C1195*D1195</f>
        <v>230</v>
      </c>
      <c r="F1195" s="3" t="s">
        <v>18</v>
      </c>
      <c r="G1195" s="3">
        <v>1</v>
      </c>
      <c r="H1195" s="3">
        <f>E1195*G1195</f>
        <v>230</v>
      </c>
      <c r="I1195" s="1" t="s">
        <v>255</v>
      </c>
      <c r="J1195" s="3">
        <f t="shared" si="66"/>
        <v>1</v>
      </c>
    </row>
    <row r="1196" spans="1:10" ht="15.95" hidden="1" customHeight="1">
      <c r="A1196" s="2">
        <v>4</v>
      </c>
      <c r="B1196" s="3" t="s">
        <v>253</v>
      </c>
      <c r="C1196" s="3">
        <v>2</v>
      </c>
      <c r="D1196" s="3">
        <v>230</v>
      </c>
      <c r="E1196" s="3">
        <f>C1196*D1196</f>
        <v>460</v>
      </c>
      <c r="F1196" s="3" t="s">
        <v>18</v>
      </c>
      <c r="G1196" s="3">
        <v>1</v>
      </c>
      <c r="H1196" s="3">
        <f>E1196*G1196</f>
        <v>460</v>
      </c>
      <c r="I1196" s="1" t="s">
        <v>255</v>
      </c>
      <c r="J1196" s="3">
        <f t="shared" si="66"/>
        <v>2</v>
      </c>
    </row>
    <row r="1197" spans="1:10" ht="15.95" hidden="1" customHeight="1">
      <c r="A1197" s="2">
        <v>6</v>
      </c>
      <c r="B1197" s="3" t="s">
        <v>253</v>
      </c>
      <c r="C1197" s="3">
        <v>4</v>
      </c>
      <c r="D1197" s="3">
        <v>230</v>
      </c>
      <c r="E1197" s="3">
        <v>920</v>
      </c>
      <c r="F1197" s="3" t="s">
        <v>18</v>
      </c>
      <c r="G1197" s="3">
        <v>1</v>
      </c>
      <c r="H1197" s="3">
        <v>920</v>
      </c>
      <c r="I1197" s="1" t="s">
        <v>255</v>
      </c>
      <c r="J1197" s="3">
        <f t="shared" si="66"/>
        <v>4</v>
      </c>
    </row>
    <row r="1198" spans="1:10" ht="15.95" hidden="1" customHeight="1">
      <c r="A1198" s="2">
        <v>10</v>
      </c>
      <c r="B1198" s="3" t="s">
        <v>253</v>
      </c>
      <c r="C1198" s="3">
        <v>4</v>
      </c>
      <c r="D1198" s="3">
        <v>230</v>
      </c>
      <c r="E1198" s="3">
        <v>920</v>
      </c>
      <c r="F1198" s="3" t="s">
        <v>18</v>
      </c>
      <c r="G1198" s="3">
        <v>1</v>
      </c>
      <c r="H1198" s="3">
        <v>920</v>
      </c>
      <c r="I1198" s="1" t="s">
        <v>255</v>
      </c>
      <c r="J1198" s="3">
        <f t="shared" si="66"/>
        <v>4</v>
      </c>
    </row>
    <row r="1199" spans="1:10" ht="15.95" customHeight="1">
      <c r="C1199" s="3">
        <f>SUM(C1158:C1198)</f>
        <v>51</v>
      </c>
      <c r="F1199" s="3" t="s">
        <v>18</v>
      </c>
      <c r="G1199" s="3">
        <f>SUM(G1096:G1198)</f>
        <v>252</v>
      </c>
      <c r="H1199" s="3">
        <f>SUM(H1096:H1198)</f>
        <v>69610</v>
      </c>
      <c r="J1199" s="3">
        <f>SUM(J1096:J1198)</f>
        <v>292</v>
      </c>
    </row>
    <row r="1200" spans="1:10" ht="15.95" hidden="1" customHeight="1">
      <c r="A1200" s="2">
        <v>3</v>
      </c>
      <c r="B1200" s="3" t="s">
        <v>58</v>
      </c>
      <c r="C1200" s="3">
        <v>1</v>
      </c>
      <c r="D1200" s="3">
        <v>400</v>
      </c>
      <c r="E1200" s="3">
        <v>400</v>
      </c>
      <c r="F1200" s="3" t="s">
        <v>18</v>
      </c>
      <c r="G1200" s="3">
        <v>182</v>
      </c>
      <c r="H1200" s="3">
        <v>72800</v>
      </c>
      <c r="I1200" s="1" t="s">
        <v>60</v>
      </c>
      <c r="J1200" s="3">
        <f>SUM(C1200*G1200)</f>
        <v>182</v>
      </c>
    </row>
    <row r="1201" spans="1:10" ht="15.95" hidden="1" customHeight="1">
      <c r="A1201" s="2">
        <v>1</v>
      </c>
      <c r="B1201" s="3" t="s">
        <v>58</v>
      </c>
      <c r="C1201" s="3">
        <v>1</v>
      </c>
      <c r="D1201" s="3">
        <v>400</v>
      </c>
      <c r="E1201" s="3">
        <v>400</v>
      </c>
      <c r="F1201" s="3" t="s">
        <v>18</v>
      </c>
      <c r="G1201" s="3">
        <v>91</v>
      </c>
      <c r="H1201" s="3">
        <v>36400</v>
      </c>
      <c r="I1201" s="1" t="s">
        <v>260</v>
      </c>
      <c r="J1201" s="3">
        <f t="shared" ref="J1201:J1261" si="67">SUM(C1201*G1201)</f>
        <v>91</v>
      </c>
    </row>
    <row r="1202" spans="1:10" ht="15.95" hidden="1" customHeight="1">
      <c r="A1202" s="2">
        <v>4</v>
      </c>
      <c r="B1202" s="3" t="s">
        <v>58</v>
      </c>
      <c r="C1202" s="3">
        <v>6</v>
      </c>
      <c r="D1202" s="3">
        <v>400</v>
      </c>
      <c r="E1202" s="3">
        <v>2400</v>
      </c>
      <c r="F1202" s="3" t="s">
        <v>18</v>
      </c>
      <c r="G1202" s="3">
        <v>13</v>
      </c>
      <c r="H1202" s="3">
        <v>31200</v>
      </c>
      <c r="J1202" s="3">
        <f t="shared" si="67"/>
        <v>78</v>
      </c>
    </row>
    <row r="1203" spans="1:10" ht="15.95" hidden="1" customHeight="1">
      <c r="A1203" s="2">
        <v>11</v>
      </c>
      <c r="B1203" s="3" t="s">
        <v>58</v>
      </c>
      <c r="C1203" s="3">
        <v>1</v>
      </c>
      <c r="D1203" s="3">
        <v>400</v>
      </c>
      <c r="E1203" s="3">
        <v>400</v>
      </c>
      <c r="F1203" s="3" t="s">
        <v>18</v>
      </c>
      <c r="G1203" s="3">
        <v>13</v>
      </c>
      <c r="H1203" s="3">
        <v>5200</v>
      </c>
      <c r="J1203" s="3">
        <f t="shared" si="67"/>
        <v>13</v>
      </c>
    </row>
    <row r="1204" spans="1:10" ht="15.95" hidden="1" customHeight="1">
      <c r="A1204" s="2">
        <v>9</v>
      </c>
      <c r="B1204" s="3" t="s">
        <v>58</v>
      </c>
      <c r="C1204" s="3">
        <v>2</v>
      </c>
      <c r="D1204" s="3">
        <v>400</v>
      </c>
      <c r="E1204" s="3">
        <v>800</v>
      </c>
      <c r="F1204" s="3" t="s">
        <v>18</v>
      </c>
      <c r="G1204" s="3">
        <v>13</v>
      </c>
      <c r="H1204" s="3">
        <v>10400</v>
      </c>
      <c r="J1204" s="3">
        <f t="shared" si="67"/>
        <v>26</v>
      </c>
    </row>
    <row r="1205" spans="1:10" ht="15.95" hidden="1" customHeight="1">
      <c r="A1205" s="2">
        <v>5</v>
      </c>
      <c r="B1205" s="3" t="s">
        <v>58</v>
      </c>
      <c r="C1205" s="3">
        <v>1</v>
      </c>
      <c r="D1205" s="3">
        <v>400</v>
      </c>
      <c r="E1205" s="3">
        <v>400</v>
      </c>
      <c r="F1205" s="3" t="s">
        <v>18</v>
      </c>
      <c r="G1205" s="3">
        <v>13</v>
      </c>
      <c r="H1205" s="3">
        <v>5200</v>
      </c>
      <c r="J1205" s="3">
        <f t="shared" si="67"/>
        <v>13</v>
      </c>
    </row>
    <row r="1206" spans="1:10" ht="15.95" hidden="1" customHeight="1">
      <c r="A1206" s="2">
        <v>18</v>
      </c>
      <c r="B1206" s="3" t="s">
        <v>58</v>
      </c>
      <c r="C1206" s="3">
        <v>1</v>
      </c>
      <c r="D1206" s="3">
        <v>400</v>
      </c>
      <c r="E1206" s="3">
        <v>400</v>
      </c>
      <c r="F1206" s="3" t="s">
        <v>18</v>
      </c>
      <c r="G1206" s="3">
        <v>13</v>
      </c>
      <c r="H1206" s="3">
        <v>5200</v>
      </c>
      <c r="J1206" s="3">
        <f t="shared" si="67"/>
        <v>13</v>
      </c>
    </row>
    <row r="1207" spans="1:10" ht="15.95" hidden="1" customHeight="1">
      <c r="A1207" s="2">
        <v>9</v>
      </c>
      <c r="B1207" s="3" t="s">
        <v>58</v>
      </c>
      <c r="C1207" s="3">
        <v>2</v>
      </c>
      <c r="D1207" s="3">
        <v>400</v>
      </c>
      <c r="E1207" s="3">
        <v>800</v>
      </c>
      <c r="F1207" s="3" t="s">
        <v>18</v>
      </c>
      <c r="G1207" s="3">
        <v>13</v>
      </c>
      <c r="H1207" s="3">
        <v>10400</v>
      </c>
      <c r="J1207" s="3">
        <f t="shared" si="67"/>
        <v>26</v>
      </c>
    </row>
    <row r="1208" spans="1:10" ht="15.95" hidden="1" customHeight="1">
      <c r="A1208" s="2">
        <v>4</v>
      </c>
      <c r="B1208" s="3" t="s">
        <v>58</v>
      </c>
      <c r="C1208" s="3">
        <v>1</v>
      </c>
      <c r="D1208" s="3">
        <v>400</v>
      </c>
      <c r="E1208" s="3">
        <v>400</v>
      </c>
      <c r="F1208" s="3" t="s">
        <v>18</v>
      </c>
      <c r="G1208" s="3">
        <v>1</v>
      </c>
      <c r="H1208" s="3">
        <v>400</v>
      </c>
      <c r="I1208" s="1" t="s">
        <v>60</v>
      </c>
      <c r="J1208" s="3">
        <f t="shared" si="67"/>
        <v>1</v>
      </c>
    </row>
    <row r="1209" spans="1:10" ht="15.95" hidden="1" customHeight="1">
      <c r="A1209" s="2">
        <v>3</v>
      </c>
      <c r="B1209" s="3" t="s">
        <v>58</v>
      </c>
      <c r="C1209" s="3">
        <v>1</v>
      </c>
      <c r="D1209" s="3">
        <v>400</v>
      </c>
      <c r="E1209" s="3">
        <v>400</v>
      </c>
      <c r="F1209" s="3" t="s">
        <v>18</v>
      </c>
      <c r="G1209" s="3">
        <v>1</v>
      </c>
      <c r="H1209" s="3">
        <v>400</v>
      </c>
      <c r="I1209" s="1" t="s">
        <v>60</v>
      </c>
      <c r="J1209" s="3">
        <f t="shared" si="67"/>
        <v>1</v>
      </c>
    </row>
    <row r="1210" spans="1:10" ht="15.95" hidden="1" customHeight="1">
      <c r="A1210" s="2">
        <v>11</v>
      </c>
      <c r="B1210" s="3" t="s">
        <v>58</v>
      </c>
      <c r="C1210" s="3">
        <v>1</v>
      </c>
      <c r="D1210" s="3">
        <v>400</v>
      </c>
      <c r="E1210" s="3">
        <v>400</v>
      </c>
      <c r="F1210" s="3" t="s">
        <v>18</v>
      </c>
      <c r="G1210" s="3">
        <v>1</v>
      </c>
      <c r="H1210" s="3">
        <v>400</v>
      </c>
      <c r="I1210" s="1" t="s">
        <v>60</v>
      </c>
      <c r="J1210" s="3">
        <f t="shared" si="67"/>
        <v>1</v>
      </c>
    </row>
    <row r="1211" spans="1:10" ht="15.95" hidden="1" customHeight="1">
      <c r="A1211" s="2">
        <v>6</v>
      </c>
      <c r="B1211" s="3" t="s">
        <v>58</v>
      </c>
      <c r="C1211" s="3">
        <v>1</v>
      </c>
      <c r="D1211" s="3">
        <v>400</v>
      </c>
      <c r="E1211" s="3">
        <v>400</v>
      </c>
      <c r="F1211" s="3" t="s">
        <v>18</v>
      </c>
      <c r="G1211" s="3">
        <v>1</v>
      </c>
      <c r="H1211" s="3">
        <v>400</v>
      </c>
      <c r="I1211" s="1" t="s">
        <v>60</v>
      </c>
      <c r="J1211" s="3">
        <f t="shared" si="67"/>
        <v>1</v>
      </c>
    </row>
    <row r="1212" spans="1:10" ht="15.95" hidden="1" customHeight="1">
      <c r="A1212" s="2">
        <v>15</v>
      </c>
      <c r="B1212" s="3" t="s">
        <v>58</v>
      </c>
      <c r="C1212" s="3">
        <v>2</v>
      </c>
      <c r="D1212" s="3">
        <v>400</v>
      </c>
      <c r="E1212" s="3">
        <v>800</v>
      </c>
      <c r="F1212" s="3" t="s">
        <v>18</v>
      </c>
      <c r="G1212" s="3">
        <v>1</v>
      </c>
      <c r="H1212" s="3">
        <v>800</v>
      </c>
      <c r="I1212" s="1" t="s">
        <v>60</v>
      </c>
      <c r="J1212" s="3">
        <f t="shared" si="67"/>
        <v>2</v>
      </c>
    </row>
    <row r="1213" spans="1:10" ht="15.95" hidden="1" customHeight="1">
      <c r="A1213" s="2">
        <v>8</v>
      </c>
      <c r="B1213" s="3" t="s">
        <v>58</v>
      </c>
      <c r="C1213" s="3">
        <v>2</v>
      </c>
      <c r="D1213" s="3">
        <v>400</v>
      </c>
      <c r="E1213" s="3">
        <v>800</v>
      </c>
      <c r="F1213" s="3" t="s">
        <v>18</v>
      </c>
      <c r="G1213" s="3">
        <v>2</v>
      </c>
      <c r="H1213" s="3">
        <v>1600</v>
      </c>
      <c r="I1213" s="1" t="s">
        <v>60</v>
      </c>
      <c r="J1213" s="3">
        <f t="shared" si="67"/>
        <v>4</v>
      </c>
    </row>
    <row r="1214" spans="1:10" ht="15.95" hidden="1" customHeight="1">
      <c r="A1214" s="2">
        <v>4</v>
      </c>
      <c r="B1214" s="3" t="s">
        <v>58</v>
      </c>
      <c r="C1214" s="3">
        <v>1</v>
      </c>
      <c r="D1214" s="3">
        <v>400</v>
      </c>
      <c r="E1214" s="3">
        <v>400</v>
      </c>
      <c r="F1214" s="3" t="s">
        <v>18</v>
      </c>
      <c r="G1214" s="3">
        <v>1</v>
      </c>
      <c r="H1214" s="3">
        <v>400</v>
      </c>
      <c r="I1214" s="1" t="s">
        <v>60</v>
      </c>
      <c r="J1214" s="3">
        <f t="shared" si="67"/>
        <v>1</v>
      </c>
    </row>
    <row r="1215" spans="1:10" ht="15.95" hidden="1" customHeight="1">
      <c r="A1215" s="2">
        <v>3</v>
      </c>
      <c r="B1215" s="3" t="s">
        <v>58</v>
      </c>
      <c r="C1215" s="3">
        <v>1</v>
      </c>
      <c r="D1215" s="3">
        <v>400</v>
      </c>
      <c r="E1215" s="3">
        <v>400</v>
      </c>
      <c r="F1215" s="3" t="s">
        <v>18</v>
      </c>
      <c r="G1215" s="3">
        <v>1</v>
      </c>
      <c r="H1215" s="3">
        <v>400</v>
      </c>
      <c r="I1215" s="1" t="s">
        <v>60</v>
      </c>
      <c r="J1215" s="3">
        <f t="shared" si="67"/>
        <v>1</v>
      </c>
    </row>
    <row r="1216" spans="1:10" ht="15.95" hidden="1" customHeight="1">
      <c r="A1216" s="2">
        <v>11</v>
      </c>
      <c r="B1216" s="3" t="s">
        <v>58</v>
      </c>
      <c r="C1216" s="3">
        <v>1</v>
      </c>
      <c r="D1216" s="3">
        <v>400</v>
      </c>
      <c r="E1216" s="3">
        <v>400</v>
      </c>
      <c r="F1216" s="3" t="s">
        <v>18</v>
      </c>
      <c r="G1216" s="3">
        <v>1</v>
      </c>
      <c r="H1216" s="3">
        <v>400</v>
      </c>
      <c r="I1216" s="1" t="s">
        <v>60</v>
      </c>
      <c r="J1216" s="3">
        <f t="shared" si="67"/>
        <v>1</v>
      </c>
    </row>
    <row r="1217" spans="1:10" ht="15.95" hidden="1" customHeight="1">
      <c r="A1217" s="2">
        <v>6</v>
      </c>
      <c r="B1217" s="3" t="s">
        <v>58</v>
      </c>
      <c r="C1217" s="3">
        <v>1</v>
      </c>
      <c r="D1217" s="3">
        <v>400</v>
      </c>
      <c r="E1217" s="3">
        <v>400</v>
      </c>
      <c r="F1217" s="3" t="s">
        <v>18</v>
      </c>
      <c r="G1217" s="3">
        <v>1</v>
      </c>
      <c r="H1217" s="3">
        <v>400</v>
      </c>
      <c r="I1217" s="1" t="s">
        <v>60</v>
      </c>
      <c r="J1217" s="3">
        <f t="shared" si="67"/>
        <v>1</v>
      </c>
    </row>
    <row r="1218" spans="1:10" ht="15.95" hidden="1" customHeight="1">
      <c r="A1218" s="2">
        <v>15</v>
      </c>
      <c r="B1218" s="3" t="s">
        <v>58</v>
      </c>
      <c r="C1218" s="3">
        <v>2</v>
      </c>
      <c r="D1218" s="3">
        <v>400</v>
      </c>
      <c r="E1218" s="3">
        <v>800</v>
      </c>
      <c r="F1218" s="3" t="s">
        <v>18</v>
      </c>
      <c r="G1218" s="3">
        <v>1</v>
      </c>
      <c r="H1218" s="3">
        <v>800</v>
      </c>
      <c r="I1218" s="1" t="s">
        <v>60</v>
      </c>
      <c r="J1218" s="3">
        <f t="shared" si="67"/>
        <v>2</v>
      </c>
    </row>
    <row r="1219" spans="1:10" ht="15.95" hidden="1" customHeight="1">
      <c r="A1219" s="2">
        <v>8</v>
      </c>
      <c r="B1219" s="3" t="s">
        <v>58</v>
      </c>
      <c r="C1219" s="3">
        <v>2</v>
      </c>
      <c r="D1219" s="3">
        <v>400</v>
      </c>
      <c r="E1219" s="3">
        <v>800</v>
      </c>
      <c r="F1219" s="3" t="s">
        <v>18</v>
      </c>
      <c r="G1219" s="3">
        <v>2</v>
      </c>
      <c r="H1219" s="3">
        <v>1600</v>
      </c>
      <c r="I1219" s="1" t="s">
        <v>60</v>
      </c>
      <c r="J1219" s="3">
        <f t="shared" si="67"/>
        <v>4</v>
      </c>
    </row>
    <row r="1220" spans="1:10" ht="15.95" hidden="1" customHeight="1">
      <c r="A1220" s="2">
        <v>11</v>
      </c>
      <c r="B1220" s="3" t="s">
        <v>58</v>
      </c>
      <c r="C1220" s="3">
        <v>1</v>
      </c>
      <c r="D1220" s="3">
        <v>400</v>
      </c>
      <c r="E1220" s="3">
        <v>400</v>
      </c>
      <c r="F1220" s="3" t="s">
        <v>18</v>
      </c>
      <c r="G1220" s="3">
        <v>5</v>
      </c>
      <c r="H1220" s="3">
        <v>2000</v>
      </c>
      <c r="I1220" s="1" t="s">
        <v>60</v>
      </c>
      <c r="J1220" s="3">
        <f t="shared" si="67"/>
        <v>5</v>
      </c>
    </row>
    <row r="1221" spans="1:10" ht="15.95" hidden="1" customHeight="1">
      <c r="A1221" s="2">
        <v>7</v>
      </c>
      <c r="B1221" s="3" t="s">
        <v>58</v>
      </c>
      <c r="C1221" s="3">
        <v>2</v>
      </c>
      <c r="D1221" s="3">
        <v>400</v>
      </c>
      <c r="E1221" s="3">
        <v>800</v>
      </c>
      <c r="F1221" s="3" t="s">
        <v>18</v>
      </c>
      <c r="G1221" s="3">
        <v>5</v>
      </c>
      <c r="H1221" s="3">
        <v>4000</v>
      </c>
      <c r="I1221" s="1" t="s">
        <v>60</v>
      </c>
      <c r="J1221" s="3">
        <f t="shared" si="67"/>
        <v>10</v>
      </c>
    </row>
    <row r="1222" spans="1:10" ht="15.95" hidden="1" customHeight="1">
      <c r="A1222" s="2">
        <v>5</v>
      </c>
      <c r="B1222" s="3" t="s">
        <v>58</v>
      </c>
      <c r="C1222" s="3">
        <v>1</v>
      </c>
      <c r="D1222" s="3">
        <v>400</v>
      </c>
      <c r="E1222" s="3">
        <v>400</v>
      </c>
      <c r="F1222" s="3" t="s">
        <v>18</v>
      </c>
      <c r="G1222" s="3">
        <v>4</v>
      </c>
      <c r="H1222" s="3">
        <v>1600</v>
      </c>
      <c r="I1222" s="1" t="s">
        <v>60</v>
      </c>
      <c r="J1222" s="3">
        <f t="shared" si="67"/>
        <v>4</v>
      </c>
    </row>
    <row r="1223" spans="1:10" ht="15.95" hidden="1" customHeight="1">
      <c r="A1223" s="2">
        <v>11</v>
      </c>
      <c r="B1223" s="3" t="s">
        <v>58</v>
      </c>
      <c r="C1223" s="3">
        <v>1</v>
      </c>
      <c r="D1223" s="3">
        <v>400</v>
      </c>
      <c r="E1223" s="3">
        <v>400</v>
      </c>
      <c r="F1223" s="3" t="s">
        <v>18</v>
      </c>
      <c r="G1223" s="3">
        <v>1</v>
      </c>
      <c r="H1223" s="3">
        <v>400</v>
      </c>
      <c r="I1223" s="1" t="s">
        <v>60</v>
      </c>
      <c r="J1223" s="3">
        <f t="shared" si="67"/>
        <v>1</v>
      </c>
    </row>
    <row r="1224" spans="1:10" ht="15.95" hidden="1" customHeight="1">
      <c r="A1224" s="2">
        <v>7</v>
      </c>
      <c r="B1224" s="3" t="s">
        <v>58</v>
      </c>
      <c r="C1224" s="3">
        <v>2</v>
      </c>
      <c r="D1224" s="3">
        <v>400</v>
      </c>
      <c r="E1224" s="3">
        <v>800</v>
      </c>
      <c r="F1224" s="3" t="s">
        <v>18</v>
      </c>
      <c r="G1224" s="3">
        <v>1</v>
      </c>
      <c r="H1224" s="3">
        <v>800</v>
      </c>
      <c r="I1224" s="1" t="s">
        <v>60</v>
      </c>
      <c r="J1224" s="3">
        <f t="shared" si="67"/>
        <v>2</v>
      </c>
    </row>
    <row r="1225" spans="1:10" ht="15.95" hidden="1" customHeight="1">
      <c r="A1225" s="2">
        <v>3</v>
      </c>
      <c r="B1225" s="3" t="s">
        <v>58</v>
      </c>
      <c r="C1225" s="3">
        <v>1</v>
      </c>
      <c r="D1225" s="3">
        <v>120</v>
      </c>
      <c r="E1225" s="3">
        <v>120</v>
      </c>
      <c r="F1225" s="3" t="s">
        <v>18</v>
      </c>
      <c r="G1225" s="3">
        <v>1</v>
      </c>
      <c r="H1225" s="3">
        <v>120</v>
      </c>
      <c r="I1225" s="1" t="s">
        <v>59</v>
      </c>
      <c r="J1225" s="3">
        <f t="shared" si="67"/>
        <v>1</v>
      </c>
    </row>
    <row r="1226" spans="1:10" ht="15.95" hidden="1" customHeight="1">
      <c r="A1226" s="2">
        <v>11</v>
      </c>
      <c r="B1226" s="3" t="s">
        <v>58</v>
      </c>
      <c r="C1226" s="3">
        <v>1</v>
      </c>
      <c r="D1226" s="3">
        <v>400</v>
      </c>
      <c r="E1226" s="3">
        <v>400</v>
      </c>
      <c r="F1226" s="3" t="s">
        <v>18</v>
      </c>
      <c r="G1226" s="3">
        <v>1</v>
      </c>
      <c r="H1226" s="3">
        <v>400</v>
      </c>
      <c r="I1226" s="1" t="s">
        <v>60</v>
      </c>
      <c r="J1226" s="3">
        <f t="shared" si="67"/>
        <v>1</v>
      </c>
    </row>
    <row r="1227" spans="1:10" ht="15.95" hidden="1" customHeight="1">
      <c r="A1227" s="2">
        <v>5</v>
      </c>
      <c r="B1227" s="3" t="s">
        <v>58</v>
      </c>
      <c r="C1227" s="3">
        <v>1</v>
      </c>
      <c r="D1227" s="3">
        <v>120</v>
      </c>
      <c r="E1227" s="3">
        <v>120</v>
      </c>
      <c r="F1227" s="3" t="s">
        <v>18</v>
      </c>
      <c r="G1227" s="3">
        <v>1</v>
      </c>
      <c r="H1227" s="3">
        <v>120</v>
      </c>
      <c r="I1227" s="1" t="s">
        <v>59</v>
      </c>
      <c r="J1227" s="3">
        <f t="shared" si="67"/>
        <v>1</v>
      </c>
    </row>
    <row r="1228" spans="1:10" ht="15.95" hidden="1" customHeight="1">
      <c r="A1228" s="2">
        <v>17</v>
      </c>
      <c r="B1228" s="3" t="s">
        <v>58</v>
      </c>
      <c r="C1228" s="3">
        <v>1</v>
      </c>
      <c r="D1228" s="3">
        <v>400</v>
      </c>
      <c r="E1228" s="3">
        <v>400</v>
      </c>
      <c r="F1228" s="3" t="s">
        <v>18</v>
      </c>
      <c r="G1228" s="3">
        <v>4</v>
      </c>
      <c r="H1228" s="3">
        <v>1600</v>
      </c>
      <c r="I1228" s="1" t="s">
        <v>60</v>
      </c>
      <c r="J1228" s="3">
        <f t="shared" si="67"/>
        <v>4</v>
      </c>
    </row>
    <row r="1229" spans="1:10" ht="15.95" hidden="1" customHeight="1">
      <c r="A1229" s="2">
        <v>9</v>
      </c>
      <c r="B1229" s="3" t="s">
        <v>58</v>
      </c>
      <c r="C1229" s="3">
        <v>1</v>
      </c>
      <c r="D1229" s="3">
        <v>120</v>
      </c>
      <c r="E1229" s="3">
        <v>120</v>
      </c>
      <c r="F1229" s="3" t="s">
        <v>18</v>
      </c>
      <c r="G1229" s="3">
        <v>1</v>
      </c>
      <c r="H1229" s="3">
        <v>120</v>
      </c>
      <c r="I1229" s="1" t="s">
        <v>59</v>
      </c>
      <c r="J1229" s="3">
        <f t="shared" si="67"/>
        <v>1</v>
      </c>
    </row>
    <row r="1230" spans="1:10" ht="15.95" hidden="1" customHeight="1">
      <c r="A1230" s="2">
        <v>11</v>
      </c>
      <c r="B1230" s="3" t="s">
        <v>58</v>
      </c>
      <c r="C1230" s="3">
        <v>1</v>
      </c>
      <c r="D1230" s="3">
        <v>400</v>
      </c>
      <c r="E1230" s="3">
        <v>400</v>
      </c>
      <c r="F1230" s="3" t="s">
        <v>18</v>
      </c>
      <c r="G1230" s="3">
        <v>1</v>
      </c>
      <c r="H1230" s="3">
        <v>400</v>
      </c>
      <c r="I1230" s="1" t="s">
        <v>60</v>
      </c>
      <c r="J1230" s="3">
        <f t="shared" si="67"/>
        <v>1</v>
      </c>
    </row>
    <row r="1231" spans="1:10" ht="15.95" hidden="1" customHeight="1">
      <c r="A1231" s="2">
        <v>24</v>
      </c>
      <c r="B1231" s="3" t="s">
        <v>58</v>
      </c>
      <c r="C1231" s="3">
        <v>5</v>
      </c>
      <c r="D1231" s="3">
        <v>400</v>
      </c>
      <c r="E1231" s="3">
        <v>2000</v>
      </c>
      <c r="F1231" s="3" t="s">
        <v>18</v>
      </c>
      <c r="G1231" s="3">
        <v>1</v>
      </c>
      <c r="H1231" s="3">
        <v>2000</v>
      </c>
      <c r="I1231" s="1" t="s">
        <v>60</v>
      </c>
      <c r="J1231" s="3">
        <f t="shared" si="67"/>
        <v>5</v>
      </c>
    </row>
    <row r="1232" spans="1:10" ht="15.95" hidden="1" customHeight="1">
      <c r="A1232" s="2">
        <v>16</v>
      </c>
      <c r="B1232" s="3" t="s">
        <v>58</v>
      </c>
      <c r="C1232" s="3">
        <v>2</v>
      </c>
      <c r="D1232" s="3">
        <v>120</v>
      </c>
      <c r="E1232" s="3">
        <v>240</v>
      </c>
      <c r="F1232" s="3" t="s">
        <v>18</v>
      </c>
      <c r="G1232" s="3">
        <v>2</v>
      </c>
      <c r="H1232" s="3">
        <v>480</v>
      </c>
      <c r="I1232" s="1" t="s">
        <v>59</v>
      </c>
      <c r="J1232" s="3">
        <f t="shared" si="67"/>
        <v>4</v>
      </c>
    </row>
    <row r="1233" spans="1:10" ht="15.95" hidden="1" customHeight="1">
      <c r="A1233" s="2">
        <v>11</v>
      </c>
      <c r="B1233" s="3" t="s">
        <v>58</v>
      </c>
      <c r="C1233" s="3">
        <v>1</v>
      </c>
      <c r="D1233" s="3">
        <v>400</v>
      </c>
      <c r="E1233" s="3">
        <v>400</v>
      </c>
      <c r="F1233" s="3" t="s">
        <v>18</v>
      </c>
      <c r="G1233" s="3">
        <v>1</v>
      </c>
      <c r="H1233" s="3">
        <v>400</v>
      </c>
      <c r="I1233" s="1" t="s">
        <v>60</v>
      </c>
      <c r="J1233" s="3">
        <f t="shared" si="67"/>
        <v>1</v>
      </c>
    </row>
    <row r="1234" spans="1:10" ht="15.95" hidden="1" customHeight="1">
      <c r="A1234" s="2">
        <v>6</v>
      </c>
      <c r="B1234" s="3" t="s">
        <v>58</v>
      </c>
      <c r="C1234" s="3">
        <v>1</v>
      </c>
      <c r="D1234" s="3">
        <v>120</v>
      </c>
      <c r="E1234" s="3">
        <v>120</v>
      </c>
      <c r="F1234" s="3" t="s">
        <v>18</v>
      </c>
      <c r="G1234" s="3">
        <v>1</v>
      </c>
      <c r="H1234" s="3">
        <v>120</v>
      </c>
      <c r="I1234" s="1" t="s">
        <v>59</v>
      </c>
      <c r="J1234" s="3">
        <f t="shared" si="67"/>
        <v>1</v>
      </c>
    </row>
    <row r="1235" spans="1:10" ht="15.95" hidden="1" customHeight="1">
      <c r="A1235" s="2">
        <v>11</v>
      </c>
      <c r="B1235" s="3" t="s">
        <v>58</v>
      </c>
      <c r="C1235" s="3">
        <v>1</v>
      </c>
      <c r="D1235" s="3">
        <v>400</v>
      </c>
      <c r="E1235" s="3">
        <v>400</v>
      </c>
      <c r="F1235" s="3" t="s">
        <v>18</v>
      </c>
      <c r="G1235" s="3">
        <v>1</v>
      </c>
      <c r="H1235" s="3">
        <v>400</v>
      </c>
      <c r="I1235" s="1" t="s">
        <v>60</v>
      </c>
      <c r="J1235" s="3">
        <f t="shared" si="67"/>
        <v>1</v>
      </c>
    </row>
    <row r="1236" spans="1:10" ht="15.95" hidden="1" customHeight="1">
      <c r="A1236" s="2">
        <v>6</v>
      </c>
      <c r="B1236" s="3" t="s">
        <v>58</v>
      </c>
      <c r="C1236" s="3">
        <v>1</v>
      </c>
      <c r="D1236" s="3">
        <v>120</v>
      </c>
      <c r="E1236" s="3">
        <v>120</v>
      </c>
      <c r="F1236" s="3" t="s">
        <v>18</v>
      </c>
      <c r="G1236" s="3">
        <v>1</v>
      </c>
      <c r="H1236" s="3">
        <v>120</v>
      </c>
      <c r="I1236" s="1" t="s">
        <v>59</v>
      </c>
      <c r="J1236" s="3">
        <f t="shared" si="67"/>
        <v>1</v>
      </c>
    </row>
    <row r="1237" spans="1:10" ht="15.95" hidden="1" customHeight="1">
      <c r="A1237" s="2">
        <v>11</v>
      </c>
      <c r="B1237" s="3" t="s">
        <v>58</v>
      </c>
      <c r="C1237" s="3">
        <v>1</v>
      </c>
      <c r="D1237" s="3">
        <v>400</v>
      </c>
      <c r="E1237" s="3">
        <v>400</v>
      </c>
      <c r="F1237" s="3" t="s">
        <v>18</v>
      </c>
      <c r="G1237" s="3">
        <v>1</v>
      </c>
      <c r="H1237" s="3">
        <v>400</v>
      </c>
      <c r="I1237" s="1" t="s">
        <v>60</v>
      </c>
      <c r="J1237" s="3">
        <f t="shared" si="67"/>
        <v>1</v>
      </c>
    </row>
    <row r="1238" spans="1:10" ht="15.95" hidden="1" customHeight="1">
      <c r="A1238" s="2">
        <v>11</v>
      </c>
      <c r="B1238" s="3" t="s">
        <v>58</v>
      </c>
      <c r="C1238" s="3">
        <v>1</v>
      </c>
      <c r="D1238" s="3">
        <v>400</v>
      </c>
      <c r="E1238" s="3">
        <v>400</v>
      </c>
      <c r="F1238" s="3" t="s">
        <v>18</v>
      </c>
      <c r="G1238" s="3">
        <v>1</v>
      </c>
      <c r="H1238" s="3">
        <v>400</v>
      </c>
      <c r="I1238" s="1" t="s">
        <v>60</v>
      </c>
      <c r="J1238" s="3">
        <f t="shared" si="67"/>
        <v>1</v>
      </c>
    </row>
    <row r="1239" spans="1:10" ht="15.95" hidden="1" customHeight="1">
      <c r="A1239" s="2">
        <v>11</v>
      </c>
      <c r="B1239" s="3" t="s">
        <v>58</v>
      </c>
      <c r="C1239" s="3">
        <v>1</v>
      </c>
      <c r="D1239" s="3">
        <v>400</v>
      </c>
      <c r="E1239" s="3">
        <v>400</v>
      </c>
      <c r="F1239" s="3" t="s">
        <v>18</v>
      </c>
      <c r="G1239" s="3">
        <v>1</v>
      </c>
      <c r="H1239" s="3">
        <v>400</v>
      </c>
      <c r="I1239" s="1" t="s">
        <v>60</v>
      </c>
      <c r="J1239" s="3">
        <f t="shared" si="67"/>
        <v>1</v>
      </c>
    </row>
    <row r="1240" spans="1:10" ht="15.95" hidden="1" customHeight="1">
      <c r="A1240" s="2">
        <v>6</v>
      </c>
      <c r="B1240" s="3" t="s">
        <v>58</v>
      </c>
      <c r="C1240" s="3">
        <v>1</v>
      </c>
      <c r="D1240" s="3">
        <v>400</v>
      </c>
      <c r="E1240" s="3">
        <v>400</v>
      </c>
      <c r="F1240" s="3" t="s">
        <v>18</v>
      </c>
      <c r="G1240" s="3">
        <v>1</v>
      </c>
      <c r="H1240" s="3">
        <v>400</v>
      </c>
      <c r="I1240" s="1" t="s">
        <v>60</v>
      </c>
      <c r="J1240" s="3">
        <f t="shared" si="67"/>
        <v>1</v>
      </c>
    </row>
    <row r="1241" spans="1:10" ht="15.95" hidden="1" customHeight="1">
      <c r="A1241" s="2">
        <v>8</v>
      </c>
      <c r="B1241" s="3" t="s">
        <v>58</v>
      </c>
      <c r="C1241" s="3">
        <v>2</v>
      </c>
      <c r="D1241" s="3">
        <v>400</v>
      </c>
      <c r="E1241" s="3">
        <v>800</v>
      </c>
      <c r="F1241" s="3" t="s">
        <v>18</v>
      </c>
      <c r="G1241" s="3">
        <v>2</v>
      </c>
      <c r="H1241" s="3">
        <v>1600</v>
      </c>
      <c r="I1241" s="1" t="s">
        <v>60</v>
      </c>
      <c r="J1241" s="3">
        <f t="shared" si="67"/>
        <v>4</v>
      </c>
    </row>
    <row r="1242" spans="1:10" ht="15.95" hidden="1" customHeight="1">
      <c r="A1242" s="2">
        <v>14</v>
      </c>
      <c r="B1242" s="3" t="s">
        <v>58</v>
      </c>
      <c r="C1242" s="3">
        <v>2</v>
      </c>
      <c r="D1242" s="3">
        <v>400</v>
      </c>
      <c r="E1242" s="3">
        <v>800</v>
      </c>
      <c r="F1242" s="3" t="s">
        <v>18</v>
      </c>
      <c r="G1242" s="3">
        <v>1</v>
      </c>
      <c r="H1242" s="3">
        <v>800</v>
      </c>
      <c r="I1242" s="1" t="s">
        <v>60</v>
      </c>
      <c r="J1242" s="3">
        <f t="shared" si="67"/>
        <v>2</v>
      </c>
    </row>
    <row r="1243" spans="1:10" ht="15.95" hidden="1" customHeight="1">
      <c r="A1243" s="2">
        <v>4</v>
      </c>
      <c r="B1243" s="3" t="s">
        <v>58</v>
      </c>
      <c r="C1243" s="3">
        <v>2</v>
      </c>
      <c r="D1243" s="3">
        <v>400</v>
      </c>
      <c r="E1243" s="3">
        <v>800</v>
      </c>
      <c r="F1243" s="3" t="s">
        <v>18</v>
      </c>
      <c r="G1243" s="3">
        <v>1</v>
      </c>
      <c r="H1243" s="3">
        <v>800</v>
      </c>
      <c r="I1243" s="1" t="s">
        <v>60</v>
      </c>
      <c r="J1243" s="3">
        <f t="shared" si="67"/>
        <v>2</v>
      </c>
    </row>
    <row r="1244" spans="1:10" ht="15.95" hidden="1" customHeight="1">
      <c r="A1244" s="2">
        <v>12</v>
      </c>
      <c r="B1244" s="3" t="s">
        <v>58</v>
      </c>
      <c r="C1244" s="3">
        <v>2</v>
      </c>
      <c r="D1244" s="3">
        <v>400</v>
      </c>
      <c r="E1244" s="3">
        <v>800</v>
      </c>
      <c r="F1244" s="3" t="s">
        <v>18</v>
      </c>
      <c r="G1244" s="3">
        <v>1</v>
      </c>
      <c r="H1244" s="3">
        <v>800</v>
      </c>
      <c r="I1244" s="1" t="s">
        <v>60</v>
      </c>
      <c r="J1244" s="3">
        <f t="shared" si="67"/>
        <v>2</v>
      </c>
    </row>
    <row r="1245" spans="1:10" ht="15.95" hidden="1" customHeight="1">
      <c r="A1245" s="2">
        <v>12</v>
      </c>
      <c r="B1245" s="3" t="s">
        <v>58</v>
      </c>
      <c r="C1245" s="3">
        <v>1</v>
      </c>
      <c r="D1245" s="3">
        <v>400</v>
      </c>
      <c r="E1245" s="3">
        <v>400</v>
      </c>
      <c r="F1245" s="3" t="s">
        <v>18</v>
      </c>
      <c r="G1245" s="3">
        <v>1</v>
      </c>
      <c r="H1245" s="3">
        <v>400</v>
      </c>
      <c r="I1245" s="1" t="s">
        <v>60</v>
      </c>
      <c r="J1245" s="3">
        <f t="shared" si="67"/>
        <v>1</v>
      </c>
    </row>
    <row r="1246" spans="1:10" ht="15.95" hidden="1" customHeight="1">
      <c r="A1246" s="2">
        <v>14</v>
      </c>
      <c r="B1246" s="3" t="s">
        <v>58</v>
      </c>
      <c r="C1246" s="3">
        <v>1</v>
      </c>
      <c r="D1246" s="3">
        <v>400</v>
      </c>
      <c r="E1246" s="3">
        <v>400</v>
      </c>
      <c r="F1246" s="3" t="s">
        <v>18</v>
      </c>
      <c r="G1246" s="3">
        <v>1</v>
      </c>
      <c r="H1246" s="3">
        <v>400</v>
      </c>
      <c r="I1246" s="1" t="s">
        <v>60</v>
      </c>
      <c r="J1246" s="3">
        <f t="shared" si="67"/>
        <v>1</v>
      </c>
    </row>
    <row r="1247" spans="1:10" ht="15.95" hidden="1" customHeight="1">
      <c r="A1247" s="2">
        <v>17</v>
      </c>
      <c r="B1247" s="3" t="s">
        <v>58</v>
      </c>
      <c r="C1247" s="3">
        <v>1</v>
      </c>
      <c r="D1247" s="3">
        <v>400</v>
      </c>
      <c r="E1247" s="3">
        <v>400</v>
      </c>
      <c r="F1247" s="3" t="s">
        <v>18</v>
      </c>
      <c r="G1247" s="3">
        <v>2</v>
      </c>
      <c r="H1247" s="3">
        <v>800</v>
      </c>
      <c r="I1247" s="1" t="s">
        <v>60</v>
      </c>
      <c r="J1247" s="3">
        <f t="shared" si="67"/>
        <v>2</v>
      </c>
    </row>
    <row r="1248" spans="1:10" ht="15.95" hidden="1" customHeight="1">
      <c r="A1248" s="2">
        <v>5</v>
      </c>
      <c r="B1248" s="3" t="s">
        <v>58</v>
      </c>
      <c r="C1248" s="3">
        <v>1</v>
      </c>
      <c r="D1248" s="3">
        <v>400</v>
      </c>
      <c r="E1248" s="3">
        <v>400</v>
      </c>
      <c r="F1248" s="3" t="s">
        <v>18</v>
      </c>
      <c r="G1248" s="3">
        <v>2</v>
      </c>
      <c r="H1248" s="3">
        <v>800</v>
      </c>
      <c r="I1248" s="1" t="s">
        <v>60</v>
      </c>
      <c r="J1248" s="3">
        <f t="shared" si="67"/>
        <v>2</v>
      </c>
    </row>
    <row r="1249" spans="1:10" ht="15.95" hidden="1" customHeight="1">
      <c r="A1249" s="2">
        <v>11</v>
      </c>
      <c r="B1249" s="3" t="s">
        <v>58</v>
      </c>
      <c r="C1249" s="3">
        <v>1</v>
      </c>
      <c r="D1249" s="3">
        <v>400</v>
      </c>
      <c r="E1249" s="3">
        <v>400</v>
      </c>
      <c r="F1249" s="3" t="s">
        <v>18</v>
      </c>
      <c r="G1249" s="3">
        <v>1</v>
      </c>
      <c r="H1249" s="3">
        <v>400</v>
      </c>
      <c r="I1249" s="1" t="s">
        <v>60</v>
      </c>
      <c r="J1249" s="3">
        <f t="shared" si="67"/>
        <v>1</v>
      </c>
    </row>
    <row r="1250" spans="1:10" ht="15.95" hidden="1" customHeight="1">
      <c r="A1250" s="2">
        <v>5</v>
      </c>
      <c r="B1250" s="3" t="s">
        <v>58</v>
      </c>
      <c r="C1250" s="3">
        <v>2</v>
      </c>
      <c r="D1250" s="3">
        <v>400</v>
      </c>
      <c r="E1250" s="3">
        <v>800</v>
      </c>
      <c r="F1250" s="3" t="s">
        <v>18</v>
      </c>
      <c r="G1250" s="3">
        <v>1</v>
      </c>
      <c r="H1250" s="3">
        <v>800</v>
      </c>
      <c r="I1250" s="1" t="s">
        <v>60</v>
      </c>
      <c r="J1250" s="3">
        <f t="shared" si="67"/>
        <v>2</v>
      </c>
    </row>
    <row r="1251" spans="1:10" ht="15.95" hidden="1" customHeight="1">
      <c r="A1251" s="2">
        <v>11</v>
      </c>
      <c r="B1251" s="3" t="s">
        <v>58</v>
      </c>
      <c r="C1251" s="3">
        <v>1</v>
      </c>
      <c r="D1251" s="3">
        <v>400</v>
      </c>
      <c r="E1251" s="3">
        <v>400</v>
      </c>
      <c r="F1251" s="3" t="s">
        <v>18</v>
      </c>
      <c r="G1251" s="3">
        <v>1</v>
      </c>
      <c r="H1251" s="3">
        <v>400</v>
      </c>
      <c r="I1251" s="1" t="s">
        <v>60</v>
      </c>
      <c r="J1251" s="3">
        <f t="shared" si="67"/>
        <v>1</v>
      </c>
    </row>
    <row r="1252" spans="1:10" ht="15.95" hidden="1" customHeight="1">
      <c r="A1252" s="2">
        <v>16</v>
      </c>
      <c r="B1252" s="3" t="s">
        <v>58</v>
      </c>
      <c r="C1252" s="3">
        <v>2</v>
      </c>
      <c r="D1252" s="3">
        <v>120</v>
      </c>
      <c r="E1252" s="3">
        <v>240</v>
      </c>
      <c r="F1252" s="3" t="s">
        <v>18</v>
      </c>
      <c r="G1252" s="3">
        <v>1</v>
      </c>
      <c r="H1252" s="3">
        <v>240</v>
      </c>
      <c r="I1252" s="1" t="s">
        <v>59</v>
      </c>
      <c r="J1252" s="3">
        <f t="shared" si="67"/>
        <v>2</v>
      </c>
    </row>
    <row r="1253" spans="1:10" ht="15.95" hidden="1" customHeight="1">
      <c r="A1253" s="2">
        <v>4</v>
      </c>
      <c r="B1253" s="3" t="s">
        <v>58</v>
      </c>
      <c r="C1253" s="3">
        <v>2</v>
      </c>
      <c r="D1253" s="3">
        <v>400</v>
      </c>
      <c r="E1253" s="3">
        <v>800</v>
      </c>
      <c r="F1253" s="3" t="s">
        <v>18</v>
      </c>
      <c r="G1253" s="3">
        <v>1</v>
      </c>
      <c r="H1253" s="3">
        <v>800</v>
      </c>
      <c r="I1253" s="1" t="s">
        <v>60</v>
      </c>
      <c r="J1253" s="3">
        <f t="shared" si="67"/>
        <v>2</v>
      </c>
    </row>
    <row r="1254" spans="1:10" ht="15.95" hidden="1" customHeight="1">
      <c r="A1254" s="2">
        <v>9</v>
      </c>
      <c r="B1254" s="3" t="s">
        <v>58</v>
      </c>
      <c r="C1254" s="3">
        <v>1</v>
      </c>
      <c r="D1254" s="3">
        <v>120</v>
      </c>
      <c r="E1254" s="3">
        <f>C1254*D1254</f>
        <v>120</v>
      </c>
      <c r="F1254" s="3" t="s">
        <v>18</v>
      </c>
      <c r="G1254" s="3">
        <v>1</v>
      </c>
      <c r="H1254" s="3">
        <f>E1254*G1254</f>
        <v>120</v>
      </c>
      <c r="I1254" s="1" t="s">
        <v>59</v>
      </c>
      <c r="J1254" s="3">
        <f t="shared" si="67"/>
        <v>1</v>
      </c>
    </row>
    <row r="1255" spans="1:10" ht="15.95" hidden="1" customHeight="1">
      <c r="A1255" s="2">
        <v>1</v>
      </c>
      <c r="B1255" s="3" t="s">
        <v>58</v>
      </c>
      <c r="C1255" s="3">
        <v>1</v>
      </c>
      <c r="D1255" s="3">
        <v>400</v>
      </c>
      <c r="E1255" s="3">
        <f>C1255*D1255</f>
        <v>400</v>
      </c>
      <c r="F1255" s="3" t="s">
        <v>18</v>
      </c>
      <c r="G1255" s="3">
        <v>1</v>
      </c>
      <c r="H1255" s="3">
        <f>E1255*G1255</f>
        <v>400</v>
      </c>
      <c r="I1255" s="1" t="s">
        <v>60</v>
      </c>
      <c r="J1255" s="3">
        <f t="shared" si="67"/>
        <v>1</v>
      </c>
    </row>
    <row r="1256" spans="1:10" ht="15.95" hidden="1" customHeight="1">
      <c r="A1256" s="2">
        <v>8</v>
      </c>
      <c r="B1256" s="3" t="s">
        <v>58</v>
      </c>
      <c r="C1256" s="3">
        <v>1</v>
      </c>
      <c r="D1256" s="3">
        <v>120</v>
      </c>
      <c r="E1256" s="3">
        <v>120</v>
      </c>
      <c r="F1256" s="3" t="s">
        <v>18</v>
      </c>
      <c r="G1256" s="3">
        <v>1</v>
      </c>
      <c r="H1256" s="3">
        <v>120</v>
      </c>
      <c r="I1256" s="1" t="s">
        <v>59</v>
      </c>
      <c r="J1256" s="3">
        <f t="shared" si="67"/>
        <v>1</v>
      </c>
    </row>
    <row r="1257" spans="1:10" ht="15.95" hidden="1" customHeight="1">
      <c r="A1257" s="2">
        <v>8</v>
      </c>
      <c r="B1257" s="3" t="s">
        <v>58</v>
      </c>
      <c r="C1257" s="3">
        <v>1</v>
      </c>
      <c r="D1257" s="3">
        <v>120</v>
      </c>
      <c r="E1257" s="3">
        <v>120</v>
      </c>
      <c r="F1257" s="3" t="s">
        <v>18</v>
      </c>
      <c r="G1257" s="3">
        <v>1</v>
      </c>
      <c r="H1257" s="3">
        <v>120</v>
      </c>
      <c r="I1257" s="1" t="s">
        <v>59</v>
      </c>
      <c r="J1257" s="3">
        <f t="shared" si="67"/>
        <v>1</v>
      </c>
    </row>
    <row r="1258" spans="1:10" ht="15.95" hidden="1" customHeight="1">
      <c r="A1258" s="2">
        <v>9</v>
      </c>
      <c r="B1258" s="3" t="s">
        <v>58</v>
      </c>
      <c r="C1258" s="3">
        <v>1</v>
      </c>
      <c r="D1258" s="3">
        <v>400</v>
      </c>
      <c r="E1258" s="3">
        <v>400</v>
      </c>
      <c r="F1258" s="3" t="s">
        <v>18</v>
      </c>
      <c r="G1258" s="3">
        <v>2</v>
      </c>
      <c r="H1258" s="3">
        <v>800</v>
      </c>
      <c r="I1258" s="1" t="s">
        <v>60</v>
      </c>
      <c r="J1258" s="3">
        <f t="shared" si="67"/>
        <v>2</v>
      </c>
    </row>
    <row r="1259" spans="1:10" ht="15.95" hidden="1" customHeight="1">
      <c r="A1259" s="2">
        <v>9</v>
      </c>
      <c r="B1259" s="3" t="s">
        <v>58</v>
      </c>
      <c r="C1259" s="3">
        <v>1</v>
      </c>
      <c r="D1259" s="3">
        <v>400</v>
      </c>
      <c r="E1259" s="3">
        <f>C1259*D1259</f>
        <v>400</v>
      </c>
      <c r="F1259" s="3" t="s">
        <v>18</v>
      </c>
      <c r="G1259" s="3">
        <v>14</v>
      </c>
      <c r="H1259" s="3">
        <f>E1259*G1259</f>
        <v>5600</v>
      </c>
      <c r="I1259" s="1" t="s">
        <v>60</v>
      </c>
      <c r="J1259" s="3">
        <f t="shared" si="67"/>
        <v>14</v>
      </c>
    </row>
    <row r="1260" spans="1:10" ht="15.95" hidden="1" customHeight="1">
      <c r="A1260" s="2">
        <v>3</v>
      </c>
      <c r="B1260" s="3" t="s">
        <v>58</v>
      </c>
      <c r="C1260" s="3">
        <v>6</v>
      </c>
      <c r="D1260" s="3">
        <v>400</v>
      </c>
      <c r="E1260" s="3">
        <v>2400</v>
      </c>
      <c r="F1260" s="3" t="s">
        <v>18</v>
      </c>
      <c r="G1260" s="3">
        <v>1</v>
      </c>
      <c r="H1260" s="3">
        <v>2400</v>
      </c>
      <c r="I1260" s="1" t="s">
        <v>60</v>
      </c>
      <c r="J1260" s="3">
        <f t="shared" si="67"/>
        <v>6</v>
      </c>
    </row>
    <row r="1261" spans="1:10" ht="15.95" hidden="1" customHeight="1">
      <c r="A1261" s="2">
        <v>3</v>
      </c>
      <c r="B1261" s="3" t="s">
        <v>58</v>
      </c>
      <c r="C1261" s="3">
        <v>14</v>
      </c>
      <c r="D1261" s="3">
        <v>400</v>
      </c>
      <c r="E1261" s="3">
        <v>5600</v>
      </c>
      <c r="F1261" s="3" t="s">
        <v>18</v>
      </c>
      <c r="G1261" s="3">
        <v>1</v>
      </c>
      <c r="H1261" s="3">
        <v>5600</v>
      </c>
      <c r="I1261" s="1" t="s">
        <v>60</v>
      </c>
      <c r="J1261" s="3">
        <f t="shared" si="67"/>
        <v>14</v>
      </c>
    </row>
    <row r="1262" spans="1:10" ht="15.95" customHeight="1">
      <c r="C1262" s="3">
        <f>SUM(C1200:C1261)</f>
        <v>105</v>
      </c>
      <c r="F1262" s="3" t="s">
        <v>18</v>
      </c>
      <c r="G1262" s="3">
        <f>SUM(G1200:G1261)</f>
        <v>439</v>
      </c>
      <c r="H1262" s="3">
        <f>SUM(H1200:H1261)</f>
        <v>225680</v>
      </c>
      <c r="J1262" s="3">
        <f>SUM(J1200:J1261)</f>
        <v>574</v>
      </c>
    </row>
    <row r="1263" spans="1:10" ht="15.95" hidden="1" customHeight="1">
      <c r="A1263" s="2">
        <v>2</v>
      </c>
      <c r="B1263" s="3" t="s">
        <v>61</v>
      </c>
      <c r="C1263" s="3">
        <v>4</v>
      </c>
      <c r="D1263" s="3">
        <v>200</v>
      </c>
      <c r="E1263" s="3">
        <v>800</v>
      </c>
      <c r="F1263" s="3" t="s">
        <v>18</v>
      </c>
      <c r="G1263" s="3">
        <v>1</v>
      </c>
      <c r="H1263" s="3">
        <v>800</v>
      </c>
      <c r="I1263" s="1" t="s">
        <v>63</v>
      </c>
      <c r="J1263" s="3">
        <f>SUM(C1263*G1263)</f>
        <v>4</v>
      </c>
    </row>
    <row r="1264" spans="1:10" ht="15.95" hidden="1" customHeight="1">
      <c r="A1264" s="2">
        <v>2</v>
      </c>
      <c r="B1264" s="3" t="s">
        <v>61</v>
      </c>
      <c r="C1264" s="3">
        <v>4</v>
      </c>
      <c r="D1264" s="3">
        <v>200</v>
      </c>
      <c r="E1264" s="3">
        <v>800</v>
      </c>
      <c r="F1264" s="3" t="s">
        <v>18</v>
      </c>
      <c r="G1264" s="3">
        <v>5</v>
      </c>
      <c r="H1264" s="3">
        <v>4000</v>
      </c>
      <c r="I1264" s="1" t="s">
        <v>63</v>
      </c>
      <c r="J1264" s="3">
        <f t="shared" ref="J1264:J1266" si="68">SUM(C1264*G1264)</f>
        <v>20</v>
      </c>
    </row>
    <row r="1265" spans="1:10" ht="15.95" hidden="1" customHeight="1">
      <c r="A1265" s="2">
        <v>3</v>
      </c>
      <c r="B1265" s="3" t="s">
        <v>61</v>
      </c>
      <c r="C1265" s="3">
        <v>2</v>
      </c>
      <c r="D1265" s="3">
        <v>500</v>
      </c>
      <c r="E1265" s="3">
        <f>C1265*D1265</f>
        <v>1000</v>
      </c>
      <c r="F1265" s="3" t="s">
        <v>18</v>
      </c>
      <c r="G1265" s="3">
        <v>1</v>
      </c>
      <c r="H1265" s="3">
        <f>E1265*G1265</f>
        <v>1000</v>
      </c>
      <c r="I1265" s="1" t="s">
        <v>261</v>
      </c>
      <c r="J1265" s="3">
        <f t="shared" si="68"/>
        <v>2</v>
      </c>
    </row>
    <row r="1266" spans="1:10" ht="15.95" hidden="1" customHeight="1">
      <c r="A1266" s="2">
        <v>1</v>
      </c>
      <c r="B1266" s="3" t="s">
        <v>61</v>
      </c>
      <c r="C1266" s="3">
        <v>6</v>
      </c>
      <c r="D1266" s="3">
        <v>200</v>
      </c>
      <c r="E1266" s="3">
        <f>C1266*D1266</f>
        <v>1200</v>
      </c>
      <c r="F1266" s="3" t="s">
        <v>18</v>
      </c>
      <c r="G1266" s="3">
        <v>1</v>
      </c>
      <c r="H1266" s="3">
        <f>E1266*G1266</f>
        <v>1200</v>
      </c>
      <c r="I1266" s="1" t="s">
        <v>63</v>
      </c>
      <c r="J1266" s="3">
        <f t="shared" si="68"/>
        <v>6</v>
      </c>
    </row>
    <row r="1267" spans="1:10" ht="15.95" customHeight="1">
      <c r="C1267" s="3">
        <f>SUM(C1263:C1266)</f>
        <v>16</v>
      </c>
      <c r="F1267" s="3" t="s">
        <v>18</v>
      </c>
      <c r="G1267" s="3">
        <f>SUM(G1263:G1266)</f>
        <v>8</v>
      </c>
      <c r="H1267" s="3">
        <f>SUM(H1263:H1266)</f>
        <v>7000</v>
      </c>
      <c r="J1267" s="3">
        <f>SUM(J1263:J1266)</f>
        <v>32</v>
      </c>
    </row>
    <row r="1268" spans="1:10" ht="15.95" hidden="1" customHeight="1">
      <c r="A1268" s="2">
        <v>7</v>
      </c>
      <c r="B1268" s="3" t="s">
        <v>262</v>
      </c>
      <c r="C1268" s="3">
        <v>1</v>
      </c>
      <c r="D1268" s="3">
        <v>300</v>
      </c>
      <c r="E1268" s="3">
        <v>300</v>
      </c>
      <c r="F1268" s="3" t="s">
        <v>18</v>
      </c>
      <c r="G1268" s="3">
        <v>273</v>
      </c>
      <c r="H1268" s="3">
        <v>81900</v>
      </c>
      <c r="J1268" s="3">
        <f>SUM(C1268*G1268)</f>
        <v>273</v>
      </c>
    </row>
    <row r="1269" spans="1:10" ht="15.95" customHeight="1">
      <c r="F1269" s="3" t="s">
        <v>18</v>
      </c>
      <c r="H1269" s="3">
        <f>SUM(H1268)</f>
        <v>81900</v>
      </c>
      <c r="J1269" s="3">
        <f>SUM(J1268)</f>
        <v>273</v>
      </c>
    </row>
    <row r="1270" spans="1:10" ht="15.95" hidden="1" customHeight="1">
      <c r="A1270" s="2">
        <v>7</v>
      </c>
      <c r="B1270" s="3" t="s">
        <v>263</v>
      </c>
      <c r="C1270" s="3">
        <v>6</v>
      </c>
      <c r="D1270" s="3">
        <v>2000</v>
      </c>
      <c r="E1270" s="3">
        <v>12000</v>
      </c>
      <c r="F1270" s="3" t="s">
        <v>18</v>
      </c>
      <c r="G1270" s="3">
        <v>1</v>
      </c>
      <c r="H1270" s="3">
        <v>12000</v>
      </c>
      <c r="J1270" s="3">
        <f>SUM(C1270*G1270)</f>
        <v>6</v>
      </c>
    </row>
    <row r="1271" spans="1:10" ht="15.95" hidden="1" customHeight="1">
      <c r="A1271" s="2">
        <v>7</v>
      </c>
      <c r="B1271" s="3" t="s">
        <v>263</v>
      </c>
      <c r="C1271" s="3">
        <v>6</v>
      </c>
      <c r="D1271" s="3">
        <v>2000</v>
      </c>
      <c r="E1271" s="3">
        <v>12000</v>
      </c>
      <c r="F1271" s="3" t="s">
        <v>18</v>
      </c>
      <c r="G1271" s="3">
        <v>1</v>
      </c>
      <c r="H1271" s="3">
        <v>12000</v>
      </c>
      <c r="J1271" s="3">
        <f t="shared" ref="J1271:J1272" si="69">SUM(C1271*G1271)</f>
        <v>6</v>
      </c>
    </row>
    <row r="1272" spans="1:10" ht="15.95" hidden="1" customHeight="1">
      <c r="A1272" s="2">
        <v>7</v>
      </c>
      <c r="B1272" s="3" t="s">
        <v>263</v>
      </c>
      <c r="C1272" s="3">
        <v>6</v>
      </c>
      <c r="D1272" s="3">
        <v>2000</v>
      </c>
      <c r="E1272" s="3">
        <v>12000</v>
      </c>
      <c r="F1272" s="3" t="s">
        <v>18</v>
      </c>
      <c r="G1272" s="3">
        <v>1</v>
      </c>
      <c r="H1272" s="3">
        <v>12000</v>
      </c>
      <c r="J1272" s="3">
        <f t="shared" si="69"/>
        <v>6</v>
      </c>
    </row>
    <row r="1273" spans="1:10" ht="15.95" customHeight="1">
      <c r="C1273" s="3">
        <f>SUM(C1270:C1272)</f>
        <v>18</v>
      </c>
      <c r="F1273" s="3" t="s">
        <v>18</v>
      </c>
      <c r="G1273" s="3">
        <f>SUM(G1270:G1272)</f>
        <v>3</v>
      </c>
      <c r="H1273" s="3">
        <f>SUM(H1270:H1272)</f>
        <v>36000</v>
      </c>
      <c r="J1273" s="3">
        <f>SUM(J1270:J1272)</f>
        <v>18</v>
      </c>
    </row>
    <row r="1274" spans="1:10" ht="15.95" hidden="1" customHeight="1">
      <c r="A1274" s="2">
        <v>13</v>
      </c>
      <c r="B1274" s="3" t="s">
        <v>264</v>
      </c>
      <c r="C1274" s="3">
        <v>2</v>
      </c>
      <c r="D1274" s="3">
        <v>60</v>
      </c>
      <c r="E1274" s="3">
        <v>120</v>
      </c>
      <c r="F1274" s="3" t="s">
        <v>18</v>
      </c>
      <c r="G1274" s="3">
        <v>13</v>
      </c>
      <c r="H1274" s="3">
        <v>1560</v>
      </c>
      <c r="J1274" s="3">
        <f>SUM(C1274*G1274)</f>
        <v>26</v>
      </c>
    </row>
    <row r="1275" spans="1:10" ht="15.95" hidden="1" customHeight="1">
      <c r="A1275" s="2">
        <v>12</v>
      </c>
      <c r="B1275" s="3" t="s">
        <v>264</v>
      </c>
      <c r="C1275" s="3">
        <v>1</v>
      </c>
      <c r="D1275" s="3">
        <v>60</v>
      </c>
      <c r="E1275" s="3">
        <v>60</v>
      </c>
      <c r="F1275" s="3" t="s">
        <v>18</v>
      </c>
      <c r="G1275" s="3">
        <v>5</v>
      </c>
      <c r="H1275" s="3">
        <v>300</v>
      </c>
      <c r="I1275" s="1" t="s">
        <v>48</v>
      </c>
      <c r="J1275" s="3">
        <f t="shared" ref="J1275:J1276" si="70">SUM(C1275*G1275)</f>
        <v>5</v>
      </c>
    </row>
    <row r="1276" spans="1:10" ht="15.95" hidden="1" customHeight="1">
      <c r="A1276" s="2">
        <v>12</v>
      </c>
      <c r="B1276" s="3" t="s">
        <v>264</v>
      </c>
      <c r="C1276" s="3">
        <v>1</v>
      </c>
      <c r="D1276" s="3">
        <v>60</v>
      </c>
      <c r="E1276" s="3">
        <v>60</v>
      </c>
      <c r="F1276" s="3" t="s">
        <v>18</v>
      </c>
      <c r="G1276" s="3">
        <v>1</v>
      </c>
      <c r="H1276" s="3">
        <v>60</v>
      </c>
      <c r="I1276" s="1" t="s">
        <v>48</v>
      </c>
      <c r="J1276" s="3">
        <f t="shared" si="70"/>
        <v>1</v>
      </c>
    </row>
    <row r="1277" spans="1:10" ht="15.95" customHeight="1">
      <c r="C1277" s="3">
        <f>SUM(C1274:C1276)</f>
        <v>4</v>
      </c>
      <c r="F1277" s="3" t="s">
        <v>18</v>
      </c>
      <c r="G1277" s="3">
        <f>SUM(G1274:G1276)</f>
        <v>19</v>
      </c>
      <c r="H1277" s="3">
        <f>SUM(H1274:H1276)</f>
        <v>1920</v>
      </c>
      <c r="J1277" s="3">
        <f>SUM(J1274:J1276)</f>
        <v>32</v>
      </c>
    </row>
    <row r="1278" spans="1:10" ht="15.95" hidden="1" customHeight="1">
      <c r="A1278" s="2">
        <v>2</v>
      </c>
      <c r="B1278" s="3" t="s">
        <v>265</v>
      </c>
      <c r="C1278" s="3">
        <v>1</v>
      </c>
      <c r="D1278" s="3">
        <v>100</v>
      </c>
      <c r="E1278" s="3">
        <v>100</v>
      </c>
      <c r="F1278" s="3" t="s">
        <v>18</v>
      </c>
      <c r="G1278" s="3">
        <v>273</v>
      </c>
      <c r="H1278" s="3">
        <v>27300</v>
      </c>
      <c r="J1278" s="3">
        <f>SUM(C1278*G1278)</f>
        <v>273</v>
      </c>
    </row>
    <row r="1279" spans="1:10" ht="15.95" hidden="1" customHeight="1">
      <c r="A1279" s="2">
        <v>2</v>
      </c>
      <c r="B1279" s="3" t="s">
        <v>265</v>
      </c>
      <c r="C1279" s="3">
        <v>1</v>
      </c>
      <c r="D1279" s="3">
        <v>100</v>
      </c>
      <c r="E1279" s="3">
        <v>100</v>
      </c>
      <c r="F1279" s="3" t="s">
        <v>18</v>
      </c>
      <c r="G1279" s="3">
        <v>26</v>
      </c>
      <c r="H1279" s="3">
        <v>2600</v>
      </c>
      <c r="J1279" s="3">
        <f>SUM(C1279*G1279)</f>
        <v>26</v>
      </c>
    </row>
    <row r="1280" spans="1:10" ht="15.95" customHeight="1">
      <c r="C1280" s="3">
        <f>SUM(C1278:C1279)</f>
        <v>2</v>
      </c>
      <c r="F1280" s="3" t="s">
        <v>18</v>
      </c>
      <c r="G1280" s="3">
        <f>SUM(G1278:G1279)</f>
        <v>299</v>
      </c>
      <c r="H1280" s="3">
        <f>SUM(H1278:H1279)</f>
        <v>29900</v>
      </c>
      <c r="J1280" s="3">
        <f>SUM(J1278:J1279)</f>
        <v>299</v>
      </c>
    </row>
    <row r="1281" spans="9:9">
      <c r="I1281" s="3">
        <f>SUM(H1280,H1277,H1273,H1269,H1267,H1262,H1199,H1095,H1075,H1072,H1069,H1067,H1065,H1062,H1054,H1052,H1047,H1045,H1043,H1033,H1025,H1018,H1015,H1008,H1006,H1004,H1001,H999,H985,H982,H946,H944,H936,H933,H928,H921,H918,H916,H914,H910,H908,H906,H903,H899,H890,H878,H870,H858,H727,H719,H716,H712,H709,H705,H702,H699,H688,H551,H546,H541,H531,H528,H523,H521,H515,H513,H508,H505,H500,H492,H489,H487,H476,H474,H465,H443,H408,H401,H397,H370,H358,H356,H338,H326,H304,H256,H254,H248,H246,H243,H239,H234,H219,H216,H186,H151,H116,H112,H109,H107,H104,H102,H98,H93,H90,H88,H83,H81,H71,H66,H63,H60,H57,H55,H52,H47,H45,H40,H34,H30,H27,H25,H18,H15,H13,H11)</f>
        <v>3855861.9401351502</v>
      </c>
    </row>
  </sheetData>
  <autoFilter ref="A1:J1281">
    <filterColumn colId="1">
      <filters blank="1"/>
    </filterColumn>
  </autoFilter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WRL</dc:creator>
  <cp:lastModifiedBy>Administrator</cp:lastModifiedBy>
  <cp:lastPrinted>2017-09-13T11:03:00Z</cp:lastPrinted>
  <dcterms:created xsi:type="dcterms:W3CDTF">2017-09-08T03:58:00Z</dcterms:created>
  <dcterms:modified xsi:type="dcterms:W3CDTF">2017-10-12T07:57:05Z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2052-10.1.0.6749</vt:lpwstr>
  </property>
</Properties>
</file>